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480" windowHeight="7968" tabRatio="305"/>
  </bookViews>
  <sheets>
    <sheet name="2.2" sheetId="3" r:id="rId1"/>
  </sheets>
  <calcPr calcId="144525"/>
</workbook>
</file>

<file path=xl/calcChain.xml><?xml version="1.0" encoding="utf-8"?>
<calcChain xmlns="http://schemas.openxmlformats.org/spreadsheetml/2006/main">
  <c r="M71" i="3" l="1"/>
  <c r="M65" i="3"/>
  <c r="M47" i="3"/>
  <c r="AB71" i="3"/>
  <c r="AB65" i="3"/>
  <c r="AB47" i="3"/>
  <c r="Z71" i="3"/>
  <c r="Z65" i="3"/>
  <c r="Z47" i="3"/>
  <c r="Y71" i="3"/>
  <c r="Y65" i="3"/>
  <c r="Y47" i="3"/>
  <c r="E71" i="3" l="1"/>
  <c r="F71" i="3"/>
  <c r="G71" i="3"/>
  <c r="H71" i="3"/>
  <c r="I71" i="3"/>
  <c r="J71" i="3"/>
  <c r="K71" i="3"/>
  <c r="L71" i="3"/>
  <c r="N71" i="3"/>
  <c r="O71" i="3"/>
  <c r="P71" i="3"/>
  <c r="Q71" i="3"/>
  <c r="R71" i="3"/>
  <c r="S71" i="3"/>
  <c r="T71" i="3"/>
  <c r="U71" i="3"/>
  <c r="V71" i="3"/>
  <c r="W71" i="3"/>
  <c r="X71" i="3"/>
  <c r="AA71" i="3"/>
  <c r="D71" i="3"/>
  <c r="Q65" i="3" l="1"/>
  <c r="R65" i="3"/>
  <c r="S65" i="3"/>
  <c r="T65" i="3"/>
  <c r="U65" i="3"/>
  <c r="V65" i="3"/>
  <c r="W65" i="3"/>
  <c r="X65" i="3"/>
  <c r="AA65" i="3"/>
  <c r="E65" i="3"/>
  <c r="F65" i="3"/>
  <c r="G65" i="3"/>
  <c r="H65" i="3"/>
  <c r="I65" i="3"/>
  <c r="J65" i="3"/>
  <c r="K65" i="3"/>
  <c r="L65" i="3"/>
  <c r="N65" i="3"/>
  <c r="O65" i="3"/>
  <c r="P65" i="3"/>
  <c r="D65" i="3"/>
  <c r="W59" i="3" l="1"/>
  <c r="W53" i="3"/>
  <c r="V53" i="3"/>
  <c r="S53" i="3"/>
  <c r="Q53" i="3"/>
  <c r="P53" i="3"/>
  <c r="E53" i="3"/>
  <c r="E47" i="3"/>
  <c r="F47" i="3"/>
  <c r="G47" i="3"/>
  <c r="H47" i="3"/>
  <c r="I47" i="3"/>
  <c r="J47" i="3"/>
  <c r="K47" i="3"/>
  <c r="L47" i="3"/>
  <c r="N47" i="3"/>
  <c r="O47" i="3"/>
  <c r="P47" i="3"/>
  <c r="Q47" i="3"/>
  <c r="R47" i="3"/>
  <c r="S47" i="3"/>
  <c r="T47" i="3"/>
  <c r="U47" i="3"/>
  <c r="V47" i="3"/>
  <c r="W47" i="3"/>
  <c r="X47" i="3"/>
  <c r="AA47" i="3"/>
  <c r="D47" i="3"/>
  <c r="V21" i="3" l="1"/>
  <c r="T21" i="3"/>
</calcChain>
</file>

<file path=xl/sharedStrings.xml><?xml version="1.0" encoding="utf-8"?>
<sst xmlns="http://schemas.openxmlformats.org/spreadsheetml/2006/main" count="1044" uniqueCount="207">
  <si>
    <t>Форма 2. Сведения о многоквартирном доме, управление которым осуществляет  управляющая организация</t>
  </si>
  <si>
    <t>ООО УК "Ключевые люди"</t>
  </si>
  <si>
    <t>1.</t>
  </si>
  <si>
    <t>Дата заполнения/внесения изменений</t>
  </si>
  <si>
    <t>-</t>
  </si>
  <si>
    <t>свайный</t>
  </si>
  <si>
    <t>железобетонные</t>
  </si>
  <si>
    <t>панельные</t>
  </si>
  <si>
    <t>окрашенный</t>
  </si>
  <si>
    <t>плоская</t>
  </si>
  <si>
    <t>безрулонная</t>
  </si>
  <si>
    <t>отсутствует</t>
  </si>
  <si>
    <t>Г рузо-пассажирский</t>
  </si>
  <si>
    <t>Холодное водоснабжение</t>
  </si>
  <si>
    <t>м3</t>
  </si>
  <si>
    <t>Электроснабжение</t>
  </si>
  <si>
    <t>С интерфейсом передачи данных</t>
  </si>
  <si>
    <t>кВт</t>
  </si>
  <si>
    <t>Центральное</t>
  </si>
  <si>
    <t>Центральное (открытая система)</t>
  </si>
  <si>
    <t>Отсутствует</t>
  </si>
  <si>
    <t>Внутренние водостоки</t>
  </si>
  <si>
    <t>Гкал</t>
  </si>
  <si>
    <t>Грузо-пассажирский</t>
  </si>
  <si>
    <t>м4</t>
  </si>
  <si>
    <t>Вытяжная вентиляция</t>
  </si>
  <si>
    <t>Отопление, ГВС</t>
  </si>
  <si>
    <r>
      <rPr>
        <b/>
        <sz val="9"/>
        <rFont val="Calibri"/>
        <family val="2"/>
        <charset val="204"/>
        <scheme val="minor"/>
      </rPr>
      <t>Наименование параметра</t>
    </r>
  </si>
  <si>
    <r>
      <rPr>
        <b/>
        <sz val="9"/>
        <rFont val="Calibri"/>
        <family val="2"/>
        <charset val="204"/>
        <scheme val="minor"/>
      </rPr>
      <t>Ед. изм.</t>
    </r>
  </si>
  <si>
    <r>
      <rPr>
        <b/>
        <sz val="9"/>
        <rFont val="Calibri"/>
        <family val="2"/>
        <charset val="204"/>
        <scheme val="minor"/>
      </rPr>
      <t>-</t>
    </r>
  </si>
  <si>
    <r>
      <rPr>
        <b/>
        <sz val="9"/>
        <rFont val="Calibri"/>
        <family val="2"/>
        <charset val="204"/>
        <scheme val="minor"/>
      </rPr>
      <t>№ п/п</t>
    </r>
  </si>
  <si>
    <r>
      <rPr>
        <sz val="9"/>
        <rFont val="Calibri"/>
        <family val="2"/>
        <charset val="204"/>
        <scheme val="minor"/>
      </rPr>
      <t>2.</t>
    </r>
  </si>
  <si>
    <r>
      <rPr>
        <sz val="9"/>
        <rFont val="Calibri"/>
        <family val="2"/>
        <charset val="204"/>
        <scheme val="minor"/>
      </rPr>
      <t>3.</t>
    </r>
  </si>
  <si>
    <r>
      <rPr>
        <sz val="9"/>
        <rFont val="Calibri"/>
        <family val="2"/>
        <charset val="204"/>
        <scheme val="minor"/>
      </rPr>
      <t>4.</t>
    </r>
  </si>
  <si>
    <r>
      <rPr>
        <sz val="9"/>
        <rFont val="Calibri"/>
        <family val="2"/>
        <charset val="204"/>
        <scheme val="minor"/>
      </rPr>
      <t>5.</t>
    </r>
  </si>
  <si>
    <r>
      <rPr>
        <sz val="9"/>
        <rFont val="Calibri"/>
        <family val="2"/>
        <charset val="204"/>
        <scheme val="minor"/>
      </rPr>
      <t>6.</t>
    </r>
  </si>
  <si>
    <r>
      <rPr>
        <sz val="9"/>
        <rFont val="Calibri"/>
        <family val="2"/>
        <charset val="204"/>
        <scheme val="minor"/>
      </rPr>
      <t>7.</t>
    </r>
  </si>
  <si>
    <r>
      <rPr>
        <sz val="9"/>
        <rFont val="Calibri"/>
        <family val="2"/>
        <charset val="204"/>
        <scheme val="minor"/>
      </rPr>
      <t>9.</t>
    </r>
  </si>
  <si>
    <r>
      <rPr>
        <sz val="9"/>
        <rFont val="Calibri"/>
        <family val="2"/>
        <charset val="204"/>
        <scheme val="minor"/>
      </rPr>
      <t>10.</t>
    </r>
  </si>
  <si>
    <r>
      <rPr>
        <sz val="9"/>
        <rFont val="Calibri"/>
        <family val="2"/>
        <charset val="204"/>
        <scheme val="minor"/>
      </rPr>
      <t>11.</t>
    </r>
  </si>
  <si>
    <r>
      <rPr>
        <sz val="9"/>
        <rFont val="Calibri"/>
        <family val="2"/>
        <charset val="204"/>
        <scheme val="minor"/>
      </rPr>
      <t>12.</t>
    </r>
  </si>
  <si>
    <r>
      <rPr>
        <sz val="9"/>
        <rFont val="Calibri"/>
        <family val="2"/>
        <charset val="204"/>
        <scheme val="minor"/>
      </rPr>
      <t>13.</t>
    </r>
  </si>
  <si>
    <r>
      <rPr>
        <sz val="9"/>
        <rFont val="Calibri"/>
        <family val="2"/>
        <charset val="204"/>
        <scheme val="minor"/>
      </rPr>
      <t>14.</t>
    </r>
  </si>
  <si>
    <r>
      <rPr>
        <sz val="9"/>
        <rFont val="Calibri"/>
        <family val="2"/>
        <charset val="204"/>
        <scheme val="minor"/>
      </rPr>
      <t>15.</t>
    </r>
  </si>
  <si>
    <r>
      <rPr>
        <sz val="9"/>
        <rFont val="Calibri"/>
        <family val="2"/>
        <charset val="204"/>
        <scheme val="minor"/>
      </rPr>
      <t>16.</t>
    </r>
  </si>
  <si>
    <r>
      <rPr>
        <sz val="9"/>
        <rFont val="Calibri"/>
        <family val="2"/>
        <charset val="204"/>
        <scheme val="minor"/>
      </rPr>
      <t>17.</t>
    </r>
  </si>
  <si>
    <r>
      <rPr>
        <sz val="9"/>
        <rFont val="Calibri"/>
        <family val="2"/>
        <charset val="204"/>
        <scheme val="minor"/>
      </rPr>
      <t>18.</t>
    </r>
  </si>
  <si>
    <r>
      <rPr>
        <sz val="9"/>
        <rFont val="Calibri"/>
        <family val="2"/>
        <charset val="204"/>
        <scheme val="minor"/>
      </rPr>
      <t>19.</t>
    </r>
  </si>
  <si>
    <r>
      <rPr>
        <sz val="9"/>
        <rFont val="Calibri"/>
        <family val="2"/>
        <charset val="204"/>
        <scheme val="minor"/>
      </rPr>
      <t>20.</t>
    </r>
  </si>
  <si>
    <r>
      <rPr>
        <sz val="9"/>
        <rFont val="Calibri"/>
        <family val="2"/>
        <charset val="204"/>
        <scheme val="minor"/>
      </rPr>
      <t>21.</t>
    </r>
  </si>
  <si>
    <r>
      <rPr>
        <sz val="9"/>
        <rFont val="Calibri"/>
        <family val="2"/>
        <charset val="204"/>
        <scheme val="minor"/>
      </rPr>
      <t>22.</t>
    </r>
  </si>
  <si>
    <r>
      <rPr>
        <sz val="9"/>
        <rFont val="Calibri"/>
        <family val="2"/>
        <charset val="204"/>
        <scheme val="minor"/>
      </rPr>
      <t>23.</t>
    </r>
  </si>
  <si>
    <r>
      <rPr>
        <sz val="9"/>
        <rFont val="Calibri"/>
        <family val="2"/>
        <charset val="204"/>
        <scheme val="minor"/>
      </rPr>
      <t>24.</t>
    </r>
  </si>
  <si>
    <r>
      <rPr>
        <sz val="9"/>
        <rFont val="Calibri"/>
        <family val="2"/>
        <charset val="204"/>
        <scheme val="minor"/>
      </rPr>
      <t>25.</t>
    </r>
  </si>
  <si>
    <r>
      <rPr>
        <sz val="9"/>
        <rFont val="Calibri"/>
        <family val="2"/>
        <charset val="204"/>
        <scheme val="minor"/>
      </rPr>
      <t>26.</t>
    </r>
  </si>
  <si>
    <r>
      <rPr>
        <sz val="9"/>
        <rFont val="Calibri"/>
        <family val="2"/>
        <charset val="204"/>
        <scheme val="minor"/>
      </rPr>
      <t>27.</t>
    </r>
  </si>
  <si>
    <r>
      <rPr>
        <sz val="9"/>
        <rFont val="Calibri"/>
        <family val="2"/>
        <charset val="204"/>
        <scheme val="minor"/>
      </rPr>
      <t>28.</t>
    </r>
  </si>
  <si>
    <r>
      <rPr>
        <sz val="9"/>
        <rFont val="Calibri"/>
        <family val="2"/>
        <charset val="204"/>
        <scheme val="minor"/>
      </rPr>
      <t>29.</t>
    </r>
  </si>
  <si>
    <r>
      <rPr>
        <sz val="9"/>
        <rFont val="Calibri"/>
        <family val="2"/>
        <charset val="204"/>
        <scheme val="minor"/>
      </rPr>
      <t>30.</t>
    </r>
  </si>
  <si>
    <r>
      <rPr>
        <sz val="9"/>
        <rFont val="Calibri"/>
        <family val="2"/>
        <charset val="204"/>
        <scheme val="minor"/>
      </rPr>
      <t>Фундамент</t>
    </r>
  </si>
  <si>
    <r>
      <rPr>
        <b/>
        <sz val="9"/>
        <rFont val="Calibri"/>
        <family val="2"/>
        <charset val="204"/>
        <scheme val="minor"/>
      </rPr>
      <t>Тип фундамента</t>
    </r>
  </si>
  <si>
    <r>
      <rPr>
        <sz val="9"/>
        <rFont val="Calibri"/>
        <family val="2"/>
        <charset val="204"/>
        <scheme val="minor"/>
      </rPr>
      <t>Стены и перекрытия</t>
    </r>
  </si>
  <si>
    <r>
      <rPr>
        <b/>
        <sz val="9"/>
        <rFont val="Calibri"/>
        <family val="2"/>
        <charset val="204"/>
        <scheme val="minor"/>
      </rPr>
      <t>Тип перекрытий</t>
    </r>
  </si>
  <si>
    <r>
      <rPr>
        <b/>
        <sz val="9"/>
        <rFont val="Calibri"/>
        <family val="2"/>
        <charset val="204"/>
        <scheme val="minor"/>
      </rPr>
      <t>Материал несущих стен</t>
    </r>
  </si>
  <si>
    <r>
      <rPr>
        <sz val="9"/>
        <rFont val="Calibri"/>
        <family val="2"/>
        <charset val="204"/>
        <scheme val="minor"/>
      </rPr>
      <t>Фасады (заполняется по каждому типу фасада)</t>
    </r>
  </si>
  <si>
    <r>
      <rPr>
        <b/>
        <sz val="9"/>
        <rFont val="Calibri"/>
        <family val="2"/>
        <charset val="204"/>
        <scheme val="minor"/>
      </rPr>
      <t>Тип фасада</t>
    </r>
  </si>
  <si>
    <r>
      <rPr>
        <sz val="9"/>
        <rFont val="Calibri"/>
        <family val="2"/>
        <charset val="204"/>
        <scheme val="minor"/>
      </rPr>
      <t>Крыши (заполняется по каждому типу крыши)</t>
    </r>
  </si>
  <si>
    <r>
      <rPr>
        <b/>
        <sz val="9"/>
        <rFont val="Calibri"/>
        <family val="2"/>
        <charset val="204"/>
        <scheme val="minor"/>
      </rPr>
      <t>Тип крыши</t>
    </r>
  </si>
  <si>
    <r>
      <rPr>
        <sz val="9"/>
        <rFont val="Calibri"/>
        <family val="2"/>
        <charset val="204"/>
        <scheme val="minor"/>
      </rPr>
      <t>Подвалы</t>
    </r>
  </si>
  <si>
    <r>
      <rPr>
        <sz val="9"/>
        <rFont val="Calibri"/>
        <family val="2"/>
        <charset val="204"/>
        <scheme val="minor"/>
      </rPr>
      <t>8.</t>
    </r>
  </si>
  <si>
    <r>
      <rPr>
        <b/>
        <sz val="9"/>
        <rFont val="Calibri"/>
        <family val="2"/>
        <charset val="204"/>
        <scheme val="minor"/>
      </rPr>
      <t>Площадь подвала по полу</t>
    </r>
  </si>
  <si>
    <r>
      <rPr>
        <b/>
        <sz val="9"/>
        <rFont val="Calibri"/>
        <family val="2"/>
        <charset val="204"/>
        <scheme val="minor"/>
      </rPr>
      <t>кв. м</t>
    </r>
  </si>
  <si>
    <r>
      <rPr>
        <sz val="9"/>
        <rFont val="Calibri"/>
        <family val="2"/>
        <charset val="204"/>
        <scheme val="minor"/>
      </rPr>
      <t>Мусоропроводы</t>
    </r>
  </si>
  <si>
    <r>
      <rPr>
        <b/>
        <sz val="9"/>
        <rFont val="Calibri"/>
        <family val="2"/>
        <charset val="204"/>
        <scheme val="minor"/>
      </rPr>
      <t>Тип мусоропровода</t>
    </r>
  </si>
  <si>
    <r>
      <rPr>
        <b/>
        <sz val="9"/>
        <rFont val="Calibri"/>
        <family val="2"/>
        <charset val="204"/>
        <scheme val="minor"/>
      </rPr>
      <t>Количество мусоропроводов</t>
    </r>
  </si>
  <si>
    <r>
      <rPr>
        <b/>
        <sz val="9"/>
        <rFont val="Calibri"/>
        <family val="2"/>
        <charset val="204"/>
        <scheme val="minor"/>
      </rPr>
      <t>ед.</t>
    </r>
  </si>
  <si>
    <r>
      <rPr>
        <sz val="9"/>
        <rFont val="Calibri"/>
        <family val="2"/>
        <charset val="204"/>
        <scheme val="minor"/>
      </rPr>
      <t>Лифты (заполняется для каждого лифта)</t>
    </r>
  </si>
  <si>
    <r>
      <rPr>
        <b/>
        <sz val="9"/>
        <rFont val="Calibri"/>
        <family val="2"/>
        <charset val="204"/>
        <scheme val="minor"/>
      </rPr>
      <t>Номер подъезда</t>
    </r>
  </si>
  <si>
    <r>
      <rPr>
        <b/>
        <sz val="9"/>
        <rFont val="Calibri"/>
        <family val="2"/>
        <charset val="204"/>
        <scheme val="minor"/>
      </rPr>
      <t>Тип лифта</t>
    </r>
  </si>
  <si>
    <r>
      <rPr>
        <b/>
        <sz val="9"/>
        <rFont val="Calibri"/>
        <family val="2"/>
        <charset val="204"/>
        <scheme val="minor"/>
      </rPr>
      <t>Г од ввода в эксплуатацию</t>
    </r>
  </si>
  <si>
    <r>
      <rPr>
        <sz val="9"/>
        <rFont val="Calibri"/>
        <family val="2"/>
        <charset val="204"/>
        <scheme val="minor"/>
      </rPr>
      <t>Общедомовые приборы учета (заполняется для каждого прибора учета)</t>
    </r>
  </si>
  <si>
    <r>
      <rPr>
        <b/>
        <sz val="9"/>
        <rFont val="Calibri"/>
        <family val="2"/>
        <charset val="204"/>
        <scheme val="minor"/>
      </rPr>
      <t>Вид коммунального ресурса</t>
    </r>
  </si>
  <si>
    <r>
      <rPr>
        <b/>
        <sz val="9"/>
        <rFont val="Calibri"/>
        <family val="2"/>
        <charset val="204"/>
        <scheme val="minor"/>
      </rPr>
      <t>Наличие прибора учета</t>
    </r>
  </si>
  <si>
    <r>
      <rPr>
        <b/>
        <sz val="9"/>
        <rFont val="Calibri"/>
        <family val="2"/>
        <charset val="204"/>
        <scheme val="minor"/>
      </rPr>
      <t>Тип прибора учета</t>
    </r>
  </si>
  <si>
    <r>
      <rPr>
        <b/>
        <sz val="9"/>
        <rFont val="Calibri"/>
        <family val="2"/>
        <charset val="204"/>
        <scheme val="minor"/>
      </rPr>
      <t>Единица измерения</t>
    </r>
  </si>
  <si>
    <r>
      <rPr>
        <b/>
        <sz val="9"/>
        <rFont val="Calibri"/>
        <family val="2"/>
        <charset val="204"/>
        <scheme val="minor"/>
      </rPr>
      <t>Дата ввода в эксплуатацию</t>
    </r>
  </si>
  <si>
    <r>
      <rPr>
        <b/>
        <sz val="9"/>
        <rFont val="Calibri"/>
        <family val="2"/>
        <charset val="204"/>
        <scheme val="minor"/>
      </rPr>
      <t>Дата поверки / замены прибора учета</t>
    </r>
  </si>
  <si>
    <r>
      <rPr>
        <sz val="9"/>
        <rFont val="Calibri"/>
        <family val="2"/>
        <charset val="204"/>
        <scheme val="minor"/>
      </rPr>
      <t>Система электроснабжения</t>
    </r>
  </si>
  <si>
    <r>
      <rPr>
        <b/>
        <sz val="9"/>
        <rFont val="Calibri"/>
        <family val="2"/>
        <charset val="204"/>
        <scheme val="minor"/>
      </rPr>
      <t>Тип системы электроснабжения</t>
    </r>
  </si>
  <si>
    <r>
      <rPr>
        <b/>
        <sz val="9"/>
        <rFont val="Calibri"/>
        <family val="2"/>
        <charset val="204"/>
        <scheme val="minor"/>
      </rPr>
      <t>Количество вводов в многоквартирный дом</t>
    </r>
  </si>
  <si>
    <r>
      <rPr>
        <sz val="9"/>
        <rFont val="Calibri"/>
        <family val="2"/>
        <charset val="204"/>
        <scheme val="minor"/>
      </rPr>
      <t>Система теплоснабжения</t>
    </r>
  </si>
  <si>
    <r>
      <rPr>
        <b/>
        <sz val="9"/>
        <rFont val="Calibri"/>
        <family val="2"/>
        <charset val="204"/>
        <scheme val="minor"/>
      </rPr>
      <t>Тип системы теплоснабжения</t>
    </r>
  </si>
  <si>
    <r>
      <rPr>
        <sz val="9"/>
        <rFont val="Calibri"/>
        <family val="2"/>
        <charset val="204"/>
        <scheme val="minor"/>
      </rPr>
      <t>Система горячего водоснабжения</t>
    </r>
  </si>
  <si>
    <r>
      <rPr>
        <b/>
        <sz val="9"/>
        <rFont val="Calibri"/>
        <family val="2"/>
        <charset val="204"/>
        <scheme val="minor"/>
      </rPr>
      <t>Тип системы горячего водоснабжения</t>
    </r>
  </si>
  <si>
    <r>
      <rPr>
        <sz val="9"/>
        <rFont val="Calibri"/>
        <family val="2"/>
        <charset val="204"/>
        <scheme val="minor"/>
      </rPr>
      <t>Система холодного водоснабжения</t>
    </r>
  </si>
  <si>
    <r>
      <rPr>
        <b/>
        <sz val="9"/>
        <rFont val="Calibri"/>
        <family val="2"/>
        <charset val="204"/>
        <scheme val="minor"/>
      </rPr>
      <t>Тип системы холодного водоснабжения</t>
    </r>
  </si>
  <si>
    <r>
      <rPr>
        <sz val="9"/>
        <rFont val="Calibri"/>
        <family val="2"/>
        <charset val="204"/>
        <scheme val="minor"/>
      </rPr>
      <t>Система водоотведения</t>
    </r>
  </si>
  <si>
    <r>
      <rPr>
        <b/>
        <sz val="9"/>
        <rFont val="Calibri"/>
        <family val="2"/>
        <charset val="204"/>
        <scheme val="minor"/>
      </rPr>
      <t>Тип системы водоотведения</t>
    </r>
  </si>
  <si>
    <r>
      <rPr>
        <b/>
        <sz val="9"/>
        <rFont val="Calibri"/>
        <family val="2"/>
        <charset val="204"/>
        <scheme val="minor"/>
      </rPr>
      <t>Объем выгребных ям</t>
    </r>
  </si>
  <si>
    <r>
      <rPr>
        <b/>
        <sz val="9"/>
        <rFont val="Calibri"/>
        <family val="2"/>
        <charset val="204"/>
        <scheme val="minor"/>
      </rPr>
      <t>куб. м</t>
    </r>
  </si>
  <si>
    <r>
      <rPr>
        <sz val="9"/>
        <rFont val="Calibri"/>
        <family val="2"/>
        <charset val="204"/>
        <scheme val="minor"/>
      </rPr>
      <t>Система газоснабжения</t>
    </r>
  </si>
  <si>
    <r>
      <rPr>
        <b/>
        <sz val="9"/>
        <rFont val="Calibri"/>
        <family val="2"/>
        <charset val="204"/>
        <scheme val="minor"/>
      </rPr>
      <t>Тип системы газоснабжения</t>
    </r>
  </si>
  <si>
    <r>
      <rPr>
        <sz val="9"/>
        <rFont val="Calibri"/>
        <family val="2"/>
        <charset val="204"/>
        <scheme val="minor"/>
      </rPr>
      <t>Система вентиляции</t>
    </r>
  </si>
  <si>
    <r>
      <rPr>
        <b/>
        <sz val="9"/>
        <rFont val="Calibri"/>
        <family val="2"/>
        <charset val="204"/>
        <scheme val="minor"/>
      </rPr>
      <t>Тип системы вентиляции</t>
    </r>
  </si>
  <si>
    <r>
      <rPr>
        <sz val="9"/>
        <rFont val="Calibri"/>
        <family val="2"/>
        <charset val="204"/>
        <scheme val="minor"/>
      </rPr>
      <t>Система пожаротушения</t>
    </r>
  </si>
  <si>
    <r>
      <rPr>
        <b/>
        <sz val="9"/>
        <rFont val="Calibri"/>
        <family val="2"/>
        <charset val="204"/>
        <scheme val="minor"/>
      </rPr>
      <t>Тип системы пожаротушения</t>
    </r>
  </si>
  <si>
    <r>
      <rPr>
        <sz val="9"/>
        <rFont val="Calibri"/>
        <family val="2"/>
        <charset val="204"/>
        <scheme val="minor"/>
      </rPr>
      <t>Система водостоков</t>
    </r>
  </si>
  <si>
    <r>
      <rPr>
        <b/>
        <sz val="9"/>
        <rFont val="Calibri"/>
        <family val="2"/>
        <charset val="204"/>
        <scheme val="minor"/>
      </rPr>
      <t>Тип системы водостоков</t>
    </r>
  </si>
  <si>
    <t>ул. Петра Столыпина, 3</t>
  </si>
  <si>
    <t>ул. Петра Столыпина, 5</t>
  </si>
  <si>
    <t>ул. Петра Столыпина, 7</t>
  </si>
  <si>
    <t>ул. Петра Столыпина, 9</t>
  </si>
  <si>
    <t>ул. Петра Столыпина, 11</t>
  </si>
  <si>
    <t>ул. Петра Столыпина, 13</t>
  </si>
  <si>
    <t>ул. Петра Столыпина, 15</t>
  </si>
  <si>
    <t>ул. Петра Столыпина, 17</t>
  </si>
  <si>
    <t>ул. Петра Столыпина, 19</t>
  </si>
  <si>
    <t>ул. Петра Сумина, 4</t>
  </si>
  <si>
    <t>ул. Петра Сумина, 6</t>
  </si>
  <si>
    <t>ул. Петра Сумина, 8</t>
  </si>
  <si>
    <t>ул. Петра Сумина, 12</t>
  </si>
  <si>
    <t>ул. Петра Сумина, 14</t>
  </si>
  <si>
    <t>ул. Петра Сумина, 16</t>
  </si>
  <si>
    <t>ул. Петра Сумина, 18</t>
  </si>
  <si>
    <t>ул. Петра Сумина, 22</t>
  </si>
  <si>
    <t>ул. Петра Сумина, 24</t>
  </si>
  <si>
    <t>ул. Петра Сумина, 26</t>
  </si>
  <si>
    <t>ул. Эльтонская, 56</t>
  </si>
  <si>
    <t>ул. Эльтонская, 65</t>
  </si>
  <si>
    <t>№ 1310026736</t>
  </si>
  <si>
    <t>№ 14521992</t>
  </si>
  <si>
    <t>№ 12000451</t>
  </si>
  <si>
    <t>№ 14559023</t>
  </si>
  <si>
    <t>№ 14559059</t>
  </si>
  <si>
    <t>№ 14001264</t>
  </si>
  <si>
    <t>№ 14522111</t>
  </si>
  <si>
    <t>№ 14569628</t>
  </si>
  <si>
    <t>№ 14022638</t>
  </si>
  <si>
    <t>№ 45350467</t>
  </si>
  <si>
    <t>№ 14576805</t>
  </si>
  <si>
    <t>№ 11226002</t>
  </si>
  <si>
    <t>№ 1310020779</t>
  </si>
  <si>
    <t>№ 1310026686</t>
  </si>
  <si>
    <t>№ 1410011165</t>
  </si>
  <si>
    <t>№ 14025011</t>
  </si>
  <si>
    <t>№ 1310027623</t>
  </si>
  <si>
    <t>№ 1310000277</t>
  </si>
  <si>
    <t>№ 14008592</t>
  </si>
  <si>
    <t>№ 11226029</t>
  </si>
  <si>
    <t>№ 1310032169</t>
  </si>
  <si>
    <t>№ 1310032168</t>
  </si>
  <si>
    <t>№ 1310026433</t>
  </si>
  <si>
    <t>№ 1510027515</t>
  </si>
  <si>
    <t>№ 1310026434</t>
  </si>
  <si>
    <t>№ 16002271</t>
  </si>
  <si>
    <t>№ 16002222</t>
  </si>
  <si>
    <t>№№ 111133797 111133792  111133819  111134331  111134315  111133817  111134323  111132313  105239150</t>
  </si>
  <si>
    <t>№№  011070081003816 011070082002239 011076084003186 011070082000458 011070082001487 011076084007631</t>
  </si>
  <si>
    <t>№№  008840078002537 008840078001100 008841079002271 008840078003068 008840078002401 008841079004451</t>
  </si>
  <si>
    <t>№№  001170082002112 011070082002267 011073083004855 011070082002249 011070082002282 011073083004884</t>
  </si>
  <si>
    <t>№№  094277051  094277384  094277377  094277380   094275418  094275522  094274998  094277421  095141396</t>
  </si>
  <si>
    <t>№№  011070089331563 011070089331400 011073083003231 011070090311992 011070090312008 011073090081981</t>
  </si>
  <si>
    <t>№№  011070090312258 011070090312436 011073040082705 011070040357354 011070040312309 011073083002803</t>
  </si>
  <si>
    <t xml:space="preserve">№№   0922136950  011068091388005 011075088004017 0921368868      001106809133004 011075088003936 </t>
  </si>
  <si>
    <t>№№    097412779  093214637  097412684  103228559   093214648  097412660   097412670   097412675   09192091349045</t>
  </si>
  <si>
    <t>№№   103472845   103472154  104127700  105131205   103418182   104127631</t>
  </si>
  <si>
    <t>№№   011070082001556 011070082002247 011076084004260</t>
  </si>
  <si>
    <t>№№  011070082002268 011070082002233  011076084003194 011070082002206 011070082002223 011075084004196</t>
  </si>
  <si>
    <t>№№  011070082003431 011070082003158 011076084004200 011070082003439 011070082003405 011076084003197</t>
  </si>
  <si>
    <t xml:space="preserve">№№           92583228     92583590   92190237   009112089396962 009112091130618 009112091130575  092583270   092584303   092583589     </t>
  </si>
  <si>
    <t>№№   011070089329615 011070089329607 011076090096282 011070081003352 011070082003402 001107690092579</t>
  </si>
  <si>
    <t xml:space="preserve">№№   009112084005001 009112084005549 009114097156441 094276995   096190695   009112084005035 09500596   009112089397007 095200613   </t>
  </si>
  <si>
    <t>№№   092068324   092070903   092068370</t>
  </si>
  <si>
    <t>№№  011068091389443 011068091389498 011075090385472 011068091389455 011068091389485 011075088004374</t>
  </si>
  <si>
    <t>№№   103448261  110158238   110158230   110158224   110158236   110158269   110158254   110158200   108244188   110158231   102184810   110158229</t>
  </si>
  <si>
    <t>№№  113255016   113254976   111201682</t>
  </si>
  <si>
    <t>№№   113254982   113255017   112193870</t>
  </si>
  <si>
    <t>ВКТ-7                 ИТП 1,2,3</t>
  </si>
  <si>
    <t>ВКТ-7                 ИТП 1,2</t>
  </si>
  <si>
    <t>ВКТ-7                 ИТП</t>
  </si>
  <si>
    <t>ВКТ-7                          ИТП 1,2,3</t>
  </si>
  <si>
    <t>ВКТ-7                              ИТП 1,2</t>
  </si>
  <si>
    <t>Тип кровли</t>
  </si>
  <si>
    <t>Механический крыльчатый</t>
  </si>
  <si>
    <t>Сухотрубы</t>
  </si>
  <si>
    <t>мягкая наплавляемая</t>
  </si>
  <si>
    <t>Карат-306        ИТП 1,2,3</t>
  </si>
  <si>
    <t>Эльф-1       ИТП 1,2</t>
  </si>
  <si>
    <t>ТВ-7                         ИТП 1,2,3,4</t>
  </si>
  <si>
    <t>Карат-306             ИТП</t>
  </si>
  <si>
    <t>Пожарные краны Автоматическая сигнализация</t>
  </si>
  <si>
    <t>ул. Петра Сумина, 2</t>
  </si>
  <si>
    <t>ул. Эльтонская, 58</t>
  </si>
  <si>
    <t>ул. Эльтонская, 60</t>
  </si>
  <si>
    <t>ул. Эльтонская, 69</t>
  </si>
  <si>
    <t>№ 20171017300</t>
  </si>
  <si>
    <t>№№  124403668 124404814   125126774</t>
  </si>
  <si>
    <t>№ 17355008</t>
  </si>
  <si>
    <t>№ 17354996</t>
  </si>
  <si>
    <t>№№                                 127069138 127069337   127187391   008840132252234   008840132252183</t>
  </si>
  <si>
    <t>№№                                  127169406 126068376   008840132252236  008840132252198   008840132252172</t>
  </si>
  <si>
    <r>
      <rPr>
        <b/>
        <sz val="11"/>
        <rFont val="Calibri"/>
        <family val="2"/>
        <charset val="204"/>
        <scheme val="minor"/>
      </rPr>
      <t>Форма 2.2. Сведения об основных конструктивных элементах многоквартирного дома,</t>
    </r>
  </si>
  <si>
    <r>
      <rPr>
        <b/>
        <sz val="11"/>
        <rFont val="Calibri"/>
        <family val="2"/>
        <charset val="204"/>
        <scheme val="minor"/>
      </rPr>
      <t>оборудовании и системах инженерно-технического обеспечения, входящих в состав</t>
    </r>
  </si>
  <si>
    <r>
      <rPr>
        <b/>
        <sz val="11"/>
        <rFont val="Calibri"/>
        <family val="2"/>
        <charset val="204"/>
        <scheme val="minor"/>
      </rPr>
      <t>общего имущества в многоквартирном доме</t>
    </r>
  </si>
  <si>
    <t>№ сс752s2014</t>
  </si>
  <si>
    <t xml:space="preserve">№№   119451049  119288249  116176713  120238593   120238069  120238645  </t>
  </si>
  <si>
    <t>Карат-306        ИТП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</si>
</sst>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vertical="top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0" borderId="0" xfId="0" applyFont="1" applyFill="1"/>
    <xf numFmtId="14" fontId="8" fillId="0" borderId="5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indent="1"/>
    </xf>
    <xf numFmtId="0" fontId="7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4" borderId="4" xfId="0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4" xfId="1" applyNumberFormat="1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8" fillId="0" borderId="0" xfId="0" applyFont="1"/>
    <xf numFmtId="0" fontId="5" fillId="0" borderId="4" xfId="0" applyFont="1" applyBorder="1"/>
    <xf numFmtId="0" fontId="1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1"/>
    </xf>
    <xf numFmtId="0" fontId="5" fillId="0" borderId="3" xfId="0" applyFont="1" applyBorder="1" applyAlignment="1">
      <alignment horizontal="left" vertical="top" inden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topLeftCell="A4" workbookViewId="0">
      <pane xSplit="4" ySplit="16" topLeftCell="E20" activePane="bottomRight" state="frozen"/>
      <selection activeCell="A4" sqref="A4"/>
      <selection pane="topRight" activeCell="E4" sqref="E4"/>
      <selection pane="bottomLeft" activeCell="A20" sqref="A20"/>
      <selection pane="bottomRight" activeCell="E9" sqref="E9:AB9"/>
    </sheetView>
  </sheetViews>
  <sheetFormatPr defaultColWidth="9.109375" defaultRowHeight="15.6" x14ac:dyDescent="0.3"/>
  <cols>
    <col min="1" max="1" width="25.33203125" style="7" customWidth="1"/>
    <col min="2" max="2" width="30.5546875" style="3" customWidth="1"/>
    <col min="3" max="3" width="8.44140625" style="3" bestFit="1" customWidth="1"/>
    <col min="4" max="4" width="10.109375" style="4" customWidth="1"/>
    <col min="5" max="5" width="12.44140625" style="4" customWidth="1"/>
    <col min="6" max="6" width="12.6640625" style="4" customWidth="1"/>
    <col min="7" max="7" width="12.44140625" style="4" customWidth="1"/>
    <col min="8" max="8" width="9.6640625" style="4" customWidth="1"/>
    <col min="9" max="9" width="12.6640625" style="4" customWidth="1"/>
    <col min="10" max="10" width="12.44140625" style="4" customWidth="1"/>
    <col min="11" max="11" width="12.5546875" style="4" customWidth="1"/>
    <col min="12" max="13" width="11.5546875" style="4" customWidth="1"/>
    <col min="14" max="14" width="9.88671875" style="4" customWidth="1"/>
    <col min="15" max="15" width="12.33203125" style="4" customWidth="1"/>
    <col min="16" max="17" width="13.33203125" style="4" customWidth="1"/>
    <col min="18" max="18" width="12.88671875" style="5" customWidth="1"/>
    <col min="19" max="19" width="12.88671875" style="4" customWidth="1"/>
    <col min="20" max="20" width="13" style="4" customWidth="1"/>
    <col min="21" max="21" width="10.109375" style="4" customWidth="1"/>
    <col min="22" max="22" width="12.44140625" style="4" customWidth="1"/>
    <col min="23" max="25" width="10.88671875" style="4" customWidth="1"/>
    <col min="26" max="26" width="13.5546875" style="4" customWidth="1"/>
    <col min="27" max="27" width="10.88671875" style="4" customWidth="1"/>
    <col min="28" max="28" width="13.6640625" style="1" customWidth="1"/>
    <col min="29" max="16384" width="9.109375" style="1"/>
  </cols>
  <sheetData>
    <row r="1" spans="1:28" x14ac:dyDescent="0.3">
      <c r="A1" s="2" t="s">
        <v>0</v>
      </c>
    </row>
    <row r="2" spans="1:28" x14ac:dyDescent="0.3">
      <c r="A2" s="2" t="s">
        <v>1</v>
      </c>
    </row>
    <row r="3" spans="1:28" x14ac:dyDescent="0.3">
      <c r="A3" s="6"/>
    </row>
    <row r="4" spans="1:28" ht="14.4" x14ac:dyDescent="0.3">
      <c r="A4" s="43" t="s">
        <v>201</v>
      </c>
      <c r="Y4" s="44"/>
    </row>
    <row r="5" spans="1:28" ht="14.4" x14ac:dyDescent="0.3">
      <c r="A5" s="43" t="s">
        <v>202</v>
      </c>
      <c r="Y5" s="44"/>
    </row>
    <row r="6" spans="1:28" ht="14.4" x14ac:dyDescent="0.3">
      <c r="A6" s="43" t="s">
        <v>203</v>
      </c>
      <c r="Y6" s="44"/>
    </row>
    <row r="7" spans="1:28" ht="16.2" thickBot="1" x14ac:dyDescent="0.35"/>
    <row r="8" spans="1:28" s="13" customFormat="1" ht="39" customHeight="1" thickBot="1" x14ac:dyDescent="0.35">
      <c r="A8" s="11" t="s">
        <v>30</v>
      </c>
      <c r="B8" s="12" t="s">
        <v>27</v>
      </c>
      <c r="C8" s="12" t="s">
        <v>28</v>
      </c>
      <c r="D8" s="38" t="s">
        <v>108</v>
      </c>
      <c r="E8" s="30" t="s">
        <v>109</v>
      </c>
      <c r="F8" s="30" t="s">
        <v>110</v>
      </c>
      <c r="G8" s="30" t="s">
        <v>111</v>
      </c>
      <c r="H8" s="38" t="s">
        <v>112</v>
      </c>
      <c r="I8" s="30" t="s">
        <v>113</v>
      </c>
      <c r="J8" s="30" t="s">
        <v>114</v>
      </c>
      <c r="K8" s="30" t="s">
        <v>115</v>
      </c>
      <c r="L8" s="38" t="s">
        <v>116</v>
      </c>
      <c r="M8" s="38" t="s">
        <v>191</v>
      </c>
      <c r="N8" s="38" t="s">
        <v>117</v>
      </c>
      <c r="O8" s="30" t="s">
        <v>118</v>
      </c>
      <c r="P8" s="30" t="s">
        <v>119</v>
      </c>
      <c r="Q8" s="30" t="s">
        <v>120</v>
      </c>
      <c r="R8" s="38" t="s">
        <v>121</v>
      </c>
      <c r="S8" s="30" t="s">
        <v>122</v>
      </c>
      <c r="T8" s="38" t="s">
        <v>123</v>
      </c>
      <c r="U8" s="30" t="s">
        <v>124</v>
      </c>
      <c r="V8" s="30" t="s">
        <v>125</v>
      </c>
      <c r="W8" s="38" t="s">
        <v>126</v>
      </c>
      <c r="X8" s="30" t="s">
        <v>127</v>
      </c>
      <c r="Y8" s="30" t="s">
        <v>192</v>
      </c>
      <c r="Z8" s="30" t="s">
        <v>193</v>
      </c>
      <c r="AA8" s="30" t="s">
        <v>128</v>
      </c>
      <c r="AB8" s="30" t="s">
        <v>194</v>
      </c>
    </row>
    <row r="9" spans="1:28" s="21" customFormat="1" ht="12.6" thickBot="1" x14ac:dyDescent="0.3">
      <c r="A9" s="24" t="s">
        <v>2</v>
      </c>
      <c r="B9" s="25" t="s">
        <v>3</v>
      </c>
      <c r="C9" s="23" t="s">
        <v>4</v>
      </c>
      <c r="D9" s="22">
        <v>43839</v>
      </c>
      <c r="E9" s="22">
        <v>43839</v>
      </c>
      <c r="F9" s="22">
        <v>43839</v>
      </c>
      <c r="G9" s="22">
        <v>43839</v>
      </c>
      <c r="H9" s="22">
        <v>43839</v>
      </c>
      <c r="I9" s="22">
        <v>43839</v>
      </c>
      <c r="J9" s="22">
        <v>43839</v>
      </c>
      <c r="K9" s="22">
        <v>43839</v>
      </c>
      <c r="L9" s="22">
        <v>43839</v>
      </c>
      <c r="M9" s="22">
        <v>43839</v>
      </c>
      <c r="N9" s="22">
        <v>43839</v>
      </c>
      <c r="O9" s="22">
        <v>43839</v>
      </c>
      <c r="P9" s="22">
        <v>43839</v>
      </c>
      <c r="Q9" s="22">
        <v>43839</v>
      </c>
      <c r="R9" s="22">
        <v>43839</v>
      </c>
      <c r="S9" s="22">
        <v>43839</v>
      </c>
      <c r="T9" s="22">
        <v>43839</v>
      </c>
      <c r="U9" s="22">
        <v>43839</v>
      </c>
      <c r="V9" s="22">
        <v>43839</v>
      </c>
      <c r="W9" s="22">
        <v>43839</v>
      </c>
      <c r="X9" s="22">
        <v>43839</v>
      </c>
      <c r="Y9" s="22">
        <v>43839</v>
      </c>
      <c r="Z9" s="22">
        <v>43839</v>
      </c>
      <c r="AA9" s="22">
        <v>43839</v>
      </c>
      <c r="AB9" s="22">
        <v>43839</v>
      </c>
    </row>
    <row r="10" spans="1:28" s="8" customFormat="1" ht="12.6" thickBot="1" x14ac:dyDescent="0.3">
      <c r="A10" s="47" t="s">
        <v>59</v>
      </c>
      <c r="B10" s="48"/>
      <c r="C10" s="48"/>
      <c r="D10" s="10"/>
      <c r="E10" s="10"/>
      <c r="F10" s="10"/>
      <c r="G10" s="10"/>
      <c r="H10" s="10"/>
      <c r="I10" s="26"/>
      <c r="J10" s="26"/>
      <c r="K10" s="26"/>
      <c r="L10" s="26"/>
      <c r="M10" s="26"/>
      <c r="N10" s="10"/>
      <c r="O10" s="26"/>
      <c r="P10" s="26"/>
      <c r="Q10" s="10"/>
      <c r="R10" s="26"/>
      <c r="S10" s="26"/>
      <c r="T10" s="26"/>
      <c r="U10" s="26"/>
      <c r="V10" s="10"/>
      <c r="W10" s="10"/>
      <c r="X10" s="26"/>
      <c r="Y10" s="26"/>
      <c r="Z10" s="26"/>
      <c r="AA10" s="26"/>
      <c r="AB10" s="42"/>
    </row>
    <row r="11" spans="1:28" s="8" customFormat="1" ht="12.6" thickBot="1" x14ac:dyDescent="0.3">
      <c r="A11" s="9" t="s">
        <v>31</v>
      </c>
      <c r="B11" s="9" t="s">
        <v>60</v>
      </c>
      <c r="C11" s="12" t="s">
        <v>29</v>
      </c>
      <c r="D11" s="10" t="s">
        <v>5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0" t="s">
        <v>5</v>
      </c>
      <c r="L11" s="10" t="s">
        <v>5</v>
      </c>
      <c r="M11" s="10" t="s">
        <v>5</v>
      </c>
      <c r="N11" s="10" t="s">
        <v>5</v>
      </c>
      <c r="O11" s="10" t="s">
        <v>5</v>
      </c>
      <c r="P11" s="10" t="s">
        <v>5</v>
      </c>
      <c r="Q11" s="10" t="s">
        <v>5</v>
      </c>
      <c r="R11" s="10" t="s">
        <v>5</v>
      </c>
      <c r="S11" s="10" t="s">
        <v>5</v>
      </c>
      <c r="T11" s="10" t="s">
        <v>5</v>
      </c>
      <c r="U11" s="10" t="s">
        <v>5</v>
      </c>
      <c r="V11" s="10" t="s">
        <v>5</v>
      </c>
      <c r="W11" s="10" t="s">
        <v>5</v>
      </c>
      <c r="X11" s="10" t="s">
        <v>5</v>
      </c>
      <c r="Y11" s="10" t="s">
        <v>5</v>
      </c>
      <c r="Z11" s="10" t="s">
        <v>5</v>
      </c>
      <c r="AA11" s="10" t="s">
        <v>5</v>
      </c>
      <c r="AB11" s="10" t="s">
        <v>5</v>
      </c>
    </row>
    <row r="12" spans="1:28" s="8" customFormat="1" ht="12.6" thickBot="1" x14ac:dyDescent="0.3">
      <c r="A12" s="47" t="s">
        <v>61</v>
      </c>
      <c r="B12" s="48"/>
      <c r="C12" s="48"/>
      <c r="D12" s="10"/>
      <c r="E12" s="10"/>
      <c r="F12" s="10"/>
      <c r="G12" s="10"/>
      <c r="H12" s="10"/>
      <c r="I12" s="26"/>
      <c r="J12" s="26"/>
      <c r="K12" s="26"/>
      <c r="L12" s="26"/>
      <c r="M12" s="26"/>
      <c r="N12" s="10"/>
      <c r="O12" s="26"/>
      <c r="P12" s="26"/>
      <c r="Q12" s="10"/>
      <c r="R12" s="26"/>
      <c r="S12" s="26"/>
      <c r="T12" s="26"/>
      <c r="U12" s="26"/>
      <c r="V12" s="10"/>
      <c r="W12" s="10"/>
      <c r="X12" s="26"/>
      <c r="Y12" s="26"/>
      <c r="Z12" s="26"/>
      <c r="AA12" s="26"/>
      <c r="AB12" s="26"/>
    </row>
    <row r="13" spans="1:28" s="8" customFormat="1" ht="24.6" thickBot="1" x14ac:dyDescent="0.3">
      <c r="A13" s="9" t="s">
        <v>32</v>
      </c>
      <c r="B13" s="9" t="s">
        <v>62</v>
      </c>
      <c r="C13" s="12" t="s">
        <v>29</v>
      </c>
      <c r="D13" s="10" t="s">
        <v>6</v>
      </c>
      <c r="E13" s="10" t="s">
        <v>6</v>
      </c>
      <c r="F13" s="10" t="s">
        <v>6</v>
      </c>
      <c r="G13" s="10" t="s">
        <v>6</v>
      </c>
      <c r="H13" s="10" t="s">
        <v>6</v>
      </c>
      <c r="I13" s="10" t="s">
        <v>6</v>
      </c>
      <c r="J13" s="10" t="s">
        <v>6</v>
      </c>
      <c r="K13" s="10" t="s">
        <v>6</v>
      </c>
      <c r="L13" s="10" t="s">
        <v>6</v>
      </c>
      <c r="M13" s="10" t="s">
        <v>6</v>
      </c>
      <c r="N13" s="10" t="s">
        <v>6</v>
      </c>
      <c r="O13" s="10" t="s">
        <v>6</v>
      </c>
      <c r="P13" s="10" t="s">
        <v>6</v>
      </c>
      <c r="Q13" s="10" t="s">
        <v>6</v>
      </c>
      <c r="R13" s="10" t="s">
        <v>6</v>
      </c>
      <c r="S13" s="10" t="s">
        <v>6</v>
      </c>
      <c r="T13" s="10" t="s">
        <v>6</v>
      </c>
      <c r="U13" s="10" t="s">
        <v>6</v>
      </c>
      <c r="V13" s="10" t="s">
        <v>6</v>
      </c>
      <c r="W13" s="10" t="s">
        <v>6</v>
      </c>
      <c r="X13" s="10" t="s">
        <v>6</v>
      </c>
      <c r="Y13" s="10" t="s">
        <v>6</v>
      </c>
      <c r="Z13" s="10" t="s">
        <v>6</v>
      </c>
      <c r="AA13" s="10" t="s">
        <v>6</v>
      </c>
      <c r="AB13" s="10" t="s">
        <v>6</v>
      </c>
    </row>
    <row r="14" spans="1:28" s="8" customFormat="1" ht="12.6" thickBot="1" x14ac:dyDescent="0.3">
      <c r="A14" s="9" t="s">
        <v>33</v>
      </c>
      <c r="B14" s="9" t="s">
        <v>63</v>
      </c>
      <c r="C14" s="12" t="s">
        <v>29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0" t="s">
        <v>7</v>
      </c>
      <c r="L14" s="10" t="s">
        <v>7</v>
      </c>
      <c r="M14" s="10" t="s">
        <v>7</v>
      </c>
      <c r="N14" s="10" t="s">
        <v>7</v>
      </c>
      <c r="O14" s="10" t="s">
        <v>7</v>
      </c>
      <c r="P14" s="10" t="s">
        <v>7</v>
      </c>
      <c r="Q14" s="10" t="s">
        <v>7</v>
      </c>
      <c r="R14" s="10" t="s">
        <v>7</v>
      </c>
      <c r="S14" s="10" t="s">
        <v>7</v>
      </c>
      <c r="T14" s="10" t="s">
        <v>7</v>
      </c>
      <c r="U14" s="10" t="s">
        <v>7</v>
      </c>
      <c r="V14" s="10" t="s">
        <v>7</v>
      </c>
      <c r="W14" s="10" t="s">
        <v>7</v>
      </c>
      <c r="X14" s="10" t="s">
        <v>7</v>
      </c>
      <c r="Y14" s="10" t="s">
        <v>7</v>
      </c>
      <c r="Z14" s="10" t="s">
        <v>7</v>
      </c>
      <c r="AA14" s="10" t="s">
        <v>7</v>
      </c>
      <c r="AB14" s="10" t="s">
        <v>7</v>
      </c>
    </row>
    <row r="15" spans="1:28" s="8" customFormat="1" ht="12.6" thickBot="1" x14ac:dyDescent="0.3">
      <c r="A15" s="45" t="s">
        <v>64</v>
      </c>
      <c r="B15" s="46"/>
      <c r="C15" s="46"/>
      <c r="D15" s="10"/>
      <c r="E15" s="10"/>
      <c r="F15" s="10"/>
      <c r="G15" s="10"/>
      <c r="H15" s="10"/>
      <c r="I15" s="26"/>
      <c r="J15" s="26"/>
      <c r="K15" s="26"/>
      <c r="L15" s="26"/>
      <c r="M15" s="26"/>
      <c r="N15" s="10"/>
      <c r="O15" s="26"/>
      <c r="P15" s="26"/>
      <c r="Q15" s="10"/>
      <c r="R15" s="26"/>
      <c r="S15" s="26"/>
      <c r="T15" s="26"/>
      <c r="U15" s="26"/>
      <c r="V15" s="10"/>
      <c r="W15" s="10"/>
      <c r="X15" s="26"/>
      <c r="Y15" s="26"/>
      <c r="Z15" s="26"/>
      <c r="AA15" s="26"/>
      <c r="AB15" s="26"/>
    </row>
    <row r="16" spans="1:28" s="8" customFormat="1" ht="14.4" customHeight="1" thickBot="1" x14ac:dyDescent="0.3">
      <c r="A16" s="9" t="s">
        <v>34</v>
      </c>
      <c r="B16" s="9" t="s">
        <v>65</v>
      </c>
      <c r="C16" s="12" t="s">
        <v>29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8</v>
      </c>
      <c r="I16" s="26" t="s">
        <v>8</v>
      </c>
      <c r="J16" s="26" t="s">
        <v>8</v>
      </c>
      <c r="K16" s="26" t="s">
        <v>8</v>
      </c>
      <c r="L16" s="26" t="s">
        <v>8</v>
      </c>
      <c r="M16" s="26" t="s">
        <v>8</v>
      </c>
      <c r="N16" s="10" t="s">
        <v>8</v>
      </c>
      <c r="O16" s="26" t="s">
        <v>8</v>
      </c>
      <c r="P16" s="26" t="s">
        <v>8</v>
      </c>
      <c r="Q16" s="10" t="s">
        <v>8</v>
      </c>
      <c r="R16" s="26" t="s">
        <v>8</v>
      </c>
      <c r="S16" s="26" t="s">
        <v>8</v>
      </c>
      <c r="T16" s="26" t="s">
        <v>8</v>
      </c>
      <c r="U16" s="26" t="s">
        <v>8</v>
      </c>
      <c r="V16" s="26" t="s">
        <v>8</v>
      </c>
      <c r="W16" s="10" t="s">
        <v>8</v>
      </c>
      <c r="X16" s="26" t="s">
        <v>8</v>
      </c>
      <c r="Y16" s="26" t="s">
        <v>8</v>
      </c>
      <c r="Z16" s="26" t="s">
        <v>8</v>
      </c>
      <c r="AA16" s="26" t="s">
        <v>8</v>
      </c>
      <c r="AB16" s="26" t="s">
        <v>8</v>
      </c>
    </row>
    <row r="17" spans="1:28" s="8" customFormat="1" ht="12.6" thickBot="1" x14ac:dyDescent="0.3">
      <c r="A17" s="45" t="s">
        <v>66</v>
      </c>
      <c r="B17" s="46"/>
      <c r="C17" s="46"/>
      <c r="D17" s="10"/>
      <c r="E17" s="10"/>
      <c r="F17" s="10"/>
      <c r="G17" s="10"/>
      <c r="H17" s="10"/>
      <c r="I17" s="26"/>
      <c r="J17" s="26"/>
      <c r="K17" s="26"/>
      <c r="L17" s="26"/>
      <c r="M17" s="26"/>
      <c r="N17" s="10"/>
      <c r="O17" s="26"/>
      <c r="P17" s="26"/>
      <c r="Q17" s="10"/>
      <c r="R17" s="26"/>
      <c r="S17" s="26"/>
      <c r="T17" s="26"/>
      <c r="U17" s="26"/>
      <c r="V17" s="10"/>
      <c r="W17" s="10"/>
      <c r="X17" s="26"/>
      <c r="Y17" s="26"/>
      <c r="Z17" s="26"/>
      <c r="AA17" s="26"/>
      <c r="AB17" s="26"/>
    </row>
    <row r="18" spans="1:28" s="8" customFormat="1" ht="12.6" thickBot="1" x14ac:dyDescent="0.3">
      <c r="A18" s="9" t="s">
        <v>35</v>
      </c>
      <c r="B18" s="9" t="s">
        <v>67</v>
      </c>
      <c r="C18" s="12" t="s">
        <v>29</v>
      </c>
      <c r="D18" s="10" t="s">
        <v>9</v>
      </c>
      <c r="E18" s="10" t="s">
        <v>9</v>
      </c>
      <c r="F18" s="10" t="s">
        <v>9</v>
      </c>
      <c r="G18" s="10" t="s">
        <v>9</v>
      </c>
      <c r="H18" s="10" t="s">
        <v>9</v>
      </c>
      <c r="I18" s="26" t="s">
        <v>9</v>
      </c>
      <c r="J18" s="26" t="s">
        <v>9</v>
      </c>
      <c r="K18" s="26" t="s">
        <v>9</v>
      </c>
      <c r="L18" s="26" t="s">
        <v>9</v>
      </c>
      <c r="M18" s="26" t="s">
        <v>9</v>
      </c>
      <c r="N18" s="26" t="s">
        <v>9</v>
      </c>
      <c r="O18" s="26" t="s">
        <v>9</v>
      </c>
      <c r="P18" s="26" t="s">
        <v>9</v>
      </c>
      <c r="Q18" s="26" t="s">
        <v>9</v>
      </c>
      <c r="R18" s="26" t="s">
        <v>9</v>
      </c>
      <c r="S18" s="26" t="s">
        <v>9</v>
      </c>
      <c r="T18" s="26" t="s">
        <v>9</v>
      </c>
      <c r="U18" s="26" t="s">
        <v>9</v>
      </c>
      <c r="V18" s="26" t="s">
        <v>9</v>
      </c>
      <c r="W18" s="26" t="s">
        <v>9</v>
      </c>
      <c r="X18" s="26" t="s">
        <v>9</v>
      </c>
      <c r="Y18" s="26" t="s">
        <v>9</v>
      </c>
      <c r="Z18" s="26" t="s">
        <v>9</v>
      </c>
      <c r="AA18" s="26" t="s">
        <v>9</v>
      </c>
      <c r="AB18" s="26" t="s">
        <v>9</v>
      </c>
    </row>
    <row r="19" spans="1:28" s="41" customFormat="1" ht="36.6" thickBot="1" x14ac:dyDescent="0.3">
      <c r="A19" s="39" t="s">
        <v>36</v>
      </c>
      <c r="B19" s="39" t="s">
        <v>182</v>
      </c>
      <c r="C19" s="40" t="s">
        <v>4</v>
      </c>
      <c r="D19" s="18" t="s">
        <v>185</v>
      </c>
      <c r="E19" s="18" t="s">
        <v>10</v>
      </c>
      <c r="F19" s="18" t="s">
        <v>185</v>
      </c>
      <c r="G19" s="18" t="s">
        <v>185</v>
      </c>
      <c r="H19" s="18" t="s">
        <v>185</v>
      </c>
      <c r="I19" s="18" t="s">
        <v>185</v>
      </c>
      <c r="J19" s="18" t="s">
        <v>185</v>
      </c>
      <c r="K19" s="19" t="s">
        <v>10</v>
      </c>
      <c r="L19" s="18" t="s">
        <v>185</v>
      </c>
      <c r="M19" s="18" t="s">
        <v>185</v>
      </c>
      <c r="N19" s="18" t="s">
        <v>185</v>
      </c>
      <c r="O19" s="19" t="s">
        <v>10</v>
      </c>
      <c r="P19" s="19" t="s">
        <v>10</v>
      </c>
      <c r="Q19" s="19" t="s">
        <v>10</v>
      </c>
      <c r="R19" s="18" t="s">
        <v>185</v>
      </c>
      <c r="S19" s="19" t="s">
        <v>10</v>
      </c>
      <c r="T19" s="18" t="s">
        <v>185</v>
      </c>
      <c r="U19" s="19" t="s">
        <v>10</v>
      </c>
      <c r="V19" s="19" t="s">
        <v>10</v>
      </c>
      <c r="W19" s="18" t="s">
        <v>185</v>
      </c>
      <c r="X19" s="19" t="s">
        <v>10</v>
      </c>
      <c r="Y19" s="19" t="s">
        <v>10</v>
      </c>
      <c r="Z19" s="19" t="s">
        <v>10</v>
      </c>
      <c r="AA19" s="19" t="s">
        <v>10</v>
      </c>
      <c r="AB19" s="19" t="s">
        <v>10</v>
      </c>
    </row>
    <row r="20" spans="1:28" s="8" customFormat="1" ht="12.6" thickBot="1" x14ac:dyDescent="0.3">
      <c r="A20" s="45" t="s">
        <v>68</v>
      </c>
      <c r="B20" s="46"/>
      <c r="C20" s="46"/>
      <c r="D20" s="10"/>
      <c r="E20" s="10"/>
      <c r="F20" s="10"/>
      <c r="G20" s="10"/>
      <c r="H20" s="10"/>
      <c r="I20" s="26"/>
      <c r="J20" s="26"/>
      <c r="K20" s="26"/>
      <c r="L20" s="26"/>
      <c r="M20" s="26"/>
      <c r="N20" s="10"/>
      <c r="O20" s="26"/>
      <c r="P20" s="26"/>
      <c r="Q20" s="10"/>
      <c r="R20" s="26"/>
      <c r="S20" s="26"/>
      <c r="T20" s="26"/>
      <c r="U20" s="26"/>
      <c r="V20" s="10"/>
      <c r="W20" s="10"/>
      <c r="X20" s="26"/>
      <c r="Y20" s="26"/>
      <c r="Z20" s="26"/>
      <c r="AA20" s="26"/>
      <c r="AB20" s="26"/>
    </row>
    <row r="21" spans="1:28" s="8" customFormat="1" ht="12.6" thickBot="1" x14ac:dyDescent="0.3">
      <c r="A21" s="9" t="s">
        <v>69</v>
      </c>
      <c r="B21" s="9" t="s">
        <v>70</v>
      </c>
      <c r="C21" s="12" t="s">
        <v>71</v>
      </c>
      <c r="D21" s="31">
        <v>823.6</v>
      </c>
      <c r="E21" s="31">
        <v>1005.6</v>
      </c>
      <c r="F21" s="31">
        <v>561.20000000000005</v>
      </c>
      <c r="G21" s="31">
        <v>561.1</v>
      </c>
      <c r="H21" s="31">
        <v>818</v>
      </c>
      <c r="I21" s="31">
        <v>577.29999999999995</v>
      </c>
      <c r="J21" s="31">
        <v>561.79999999999995</v>
      </c>
      <c r="K21" s="31">
        <v>981.2</v>
      </c>
      <c r="L21" s="31">
        <v>731.4</v>
      </c>
      <c r="M21" s="31">
        <v>1115.2</v>
      </c>
      <c r="N21" s="31">
        <v>547.5</v>
      </c>
      <c r="O21" s="31">
        <v>579</v>
      </c>
      <c r="P21" s="31">
        <v>805.8</v>
      </c>
      <c r="Q21" s="31">
        <v>976.9</v>
      </c>
      <c r="R21" s="31">
        <v>765.9</v>
      </c>
      <c r="S21" s="31">
        <v>933.5</v>
      </c>
      <c r="T21" s="31">
        <f>951.7-119.1-41.8</f>
        <v>790.80000000000007</v>
      </c>
      <c r="U21" s="31">
        <v>404.3</v>
      </c>
      <c r="V21" s="31">
        <f>929.2-89.5</f>
        <v>839.7</v>
      </c>
      <c r="W21" s="31">
        <v>1023.3</v>
      </c>
      <c r="X21" s="31">
        <v>601.20000000000005</v>
      </c>
      <c r="Y21" s="31">
        <v>421.8</v>
      </c>
      <c r="Z21" s="31">
        <v>924.1</v>
      </c>
      <c r="AA21" s="31">
        <v>619</v>
      </c>
      <c r="AB21" s="31">
        <v>924.4</v>
      </c>
    </row>
    <row r="22" spans="1:28" s="8" customFormat="1" ht="12.6" thickBot="1" x14ac:dyDescent="0.3">
      <c r="A22" s="45" t="s">
        <v>72</v>
      </c>
      <c r="B22" s="46"/>
      <c r="C22" s="46"/>
      <c r="D22" s="10"/>
      <c r="E22" s="10"/>
      <c r="F22" s="10"/>
      <c r="G22" s="10"/>
      <c r="H22" s="10"/>
      <c r="I22" s="26"/>
      <c r="J22" s="26"/>
      <c r="K22" s="26"/>
      <c r="L22" s="26"/>
      <c r="M22" s="26"/>
      <c r="N22" s="10"/>
      <c r="O22" s="26"/>
      <c r="P22" s="26"/>
      <c r="Q22" s="10"/>
      <c r="R22" s="26"/>
      <c r="S22" s="26"/>
      <c r="T22" s="26"/>
      <c r="U22" s="26"/>
      <c r="V22" s="10"/>
      <c r="W22" s="10"/>
      <c r="X22" s="26"/>
      <c r="Y22" s="26"/>
      <c r="Z22" s="26"/>
      <c r="AA22" s="26"/>
      <c r="AB22" s="26"/>
    </row>
    <row r="23" spans="1:28" s="8" customFormat="1" ht="12.6" thickBot="1" x14ac:dyDescent="0.3">
      <c r="A23" s="9" t="s">
        <v>37</v>
      </c>
      <c r="B23" s="9" t="s">
        <v>73</v>
      </c>
      <c r="C23" s="12" t="s">
        <v>29</v>
      </c>
      <c r="D23" s="10" t="s">
        <v>11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10" t="s">
        <v>11</v>
      </c>
      <c r="L23" s="10" t="s">
        <v>11</v>
      </c>
      <c r="M23" s="10" t="s">
        <v>11</v>
      </c>
      <c r="N23" s="10" t="s">
        <v>11</v>
      </c>
      <c r="O23" s="10" t="s">
        <v>11</v>
      </c>
      <c r="P23" s="10" t="s">
        <v>11</v>
      </c>
      <c r="Q23" s="10" t="s">
        <v>11</v>
      </c>
      <c r="R23" s="10" t="s">
        <v>11</v>
      </c>
      <c r="S23" s="10" t="s">
        <v>11</v>
      </c>
      <c r="T23" s="10" t="s">
        <v>11</v>
      </c>
      <c r="U23" s="10" t="s">
        <v>11</v>
      </c>
      <c r="V23" s="10" t="s">
        <v>11</v>
      </c>
      <c r="W23" s="10" t="s">
        <v>11</v>
      </c>
      <c r="X23" s="10" t="s">
        <v>11</v>
      </c>
      <c r="Y23" s="10" t="s">
        <v>11</v>
      </c>
      <c r="Z23" s="10" t="s">
        <v>11</v>
      </c>
      <c r="AA23" s="10" t="s">
        <v>11</v>
      </c>
      <c r="AB23" s="10" t="s">
        <v>11</v>
      </c>
    </row>
    <row r="24" spans="1:28" s="8" customFormat="1" ht="12.6" thickBot="1" x14ac:dyDescent="0.3">
      <c r="A24" s="9" t="s">
        <v>38</v>
      </c>
      <c r="B24" s="9" t="s">
        <v>74</v>
      </c>
      <c r="C24" s="12" t="s">
        <v>75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</row>
    <row r="25" spans="1:28" s="8" customFormat="1" ht="12.6" thickBot="1" x14ac:dyDescent="0.3">
      <c r="A25" s="45" t="s">
        <v>76</v>
      </c>
      <c r="B25" s="46"/>
      <c r="C25" s="46"/>
      <c r="D25" s="10"/>
      <c r="E25" s="10"/>
      <c r="F25" s="10"/>
      <c r="G25" s="10"/>
      <c r="H25" s="10"/>
      <c r="I25" s="26"/>
      <c r="J25" s="26"/>
      <c r="K25" s="26"/>
      <c r="L25" s="26"/>
      <c r="M25" s="26"/>
      <c r="N25" s="10"/>
      <c r="O25" s="26"/>
      <c r="P25" s="26"/>
      <c r="Q25" s="10"/>
      <c r="R25" s="26"/>
      <c r="S25" s="26"/>
      <c r="T25" s="26"/>
      <c r="U25" s="26"/>
      <c r="V25" s="10"/>
      <c r="W25" s="10"/>
      <c r="X25" s="26"/>
      <c r="Y25" s="26"/>
      <c r="Z25" s="26"/>
      <c r="AA25" s="26"/>
      <c r="AB25" s="26"/>
    </row>
    <row r="26" spans="1:28" s="8" customFormat="1" ht="12.6" thickBot="1" x14ac:dyDescent="0.3">
      <c r="A26" s="9" t="s">
        <v>39</v>
      </c>
      <c r="B26" s="9" t="s">
        <v>77</v>
      </c>
      <c r="C26" s="12" t="s">
        <v>29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26">
        <v>1</v>
      </c>
      <c r="P26" s="26">
        <v>1</v>
      </c>
      <c r="Q26" s="10">
        <v>1</v>
      </c>
      <c r="R26" s="26">
        <v>1</v>
      </c>
      <c r="S26" s="10">
        <v>1</v>
      </c>
      <c r="T26" s="26">
        <v>1</v>
      </c>
      <c r="U26" s="26">
        <v>1</v>
      </c>
      <c r="V26" s="10">
        <v>1</v>
      </c>
      <c r="W26" s="10">
        <v>1</v>
      </c>
      <c r="X26" s="26">
        <v>1</v>
      </c>
      <c r="Y26" s="26">
        <v>1</v>
      </c>
      <c r="Z26" s="26">
        <v>1</v>
      </c>
      <c r="AA26" s="26">
        <v>1</v>
      </c>
      <c r="AB26" s="26">
        <v>1</v>
      </c>
    </row>
    <row r="27" spans="1:28" s="8" customFormat="1" ht="36.6" thickBot="1" x14ac:dyDescent="0.3">
      <c r="A27" s="9" t="s">
        <v>40</v>
      </c>
      <c r="B27" s="9" t="s">
        <v>78</v>
      </c>
      <c r="C27" s="12" t="s">
        <v>29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0" t="s">
        <v>23</v>
      </c>
      <c r="J27" s="10" t="s">
        <v>23</v>
      </c>
      <c r="K27" s="10" t="s">
        <v>23</v>
      </c>
      <c r="L27" s="10" t="s">
        <v>23</v>
      </c>
      <c r="M27" s="10" t="s">
        <v>23</v>
      </c>
      <c r="N27" s="26" t="s">
        <v>23</v>
      </c>
      <c r="O27" s="26" t="s">
        <v>23</v>
      </c>
      <c r="P27" s="26" t="s">
        <v>23</v>
      </c>
      <c r="Q27" s="10" t="s">
        <v>23</v>
      </c>
      <c r="R27" s="26" t="s">
        <v>23</v>
      </c>
      <c r="S27" s="10" t="s">
        <v>23</v>
      </c>
      <c r="T27" s="26" t="s">
        <v>23</v>
      </c>
      <c r="U27" s="26" t="s">
        <v>23</v>
      </c>
      <c r="V27" s="26" t="s">
        <v>23</v>
      </c>
      <c r="W27" s="26" t="s">
        <v>23</v>
      </c>
      <c r="X27" s="26" t="s">
        <v>23</v>
      </c>
      <c r="Y27" s="26" t="s">
        <v>23</v>
      </c>
      <c r="Z27" s="26" t="s">
        <v>23</v>
      </c>
      <c r="AA27" s="26" t="s">
        <v>23</v>
      </c>
      <c r="AB27" s="26" t="s">
        <v>23</v>
      </c>
    </row>
    <row r="28" spans="1:28" s="8" customFormat="1" ht="12.6" thickBot="1" x14ac:dyDescent="0.3">
      <c r="A28" s="9" t="s">
        <v>41</v>
      </c>
      <c r="B28" s="9" t="s">
        <v>79</v>
      </c>
      <c r="C28" s="12" t="s">
        <v>29</v>
      </c>
      <c r="D28" s="10">
        <v>2017</v>
      </c>
      <c r="E28" s="10">
        <v>2015</v>
      </c>
      <c r="F28" s="10">
        <v>2015</v>
      </c>
      <c r="G28" s="10">
        <v>2015</v>
      </c>
      <c r="H28" s="10">
        <v>2016</v>
      </c>
      <c r="I28" s="10">
        <v>2015</v>
      </c>
      <c r="J28" s="10">
        <v>2015</v>
      </c>
      <c r="K28" s="10">
        <v>2015</v>
      </c>
      <c r="L28" s="10">
        <v>2016</v>
      </c>
      <c r="M28" s="10">
        <v>2018</v>
      </c>
      <c r="N28" s="10">
        <v>2017</v>
      </c>
      <c r="O28" s="26">
        <v>2015</v>
      </c>
      <c r="P28" s="26">
        <v>2015</v>
      </c>
      <c r="Q28" s="10">
        <v>2015</v>
      </c>
      <c r="R28" s="26">
        <v>2015</v>
      </c>
      <c r="S28" s="10">
        <v>2015</v>
      </c>
      <c r="T28" s="26">
        <v>2016</v>
      </c>
      <c r="U28" s="26">
        <v>2015</v>
      </c>
      <c r="V28" s="26">
        <v>2015</v>
      </c>
      <c r="W28" s="10">
        <v>2016</v>
      </c>
      <c r="X28" s="26">
        <v>2017</v>
      </c>
      <c r="Y28" s="26">
        <v>2018</v>
      </c>
      <c r="Z28" s="26">
        <v>2018</v>
      </c>
      <c r="AA28" s="26">
        <v>2017</v>
      </c>
      <c r="AB28" s="26">
        <v>2018</v>
      </c>
    </row>
    <row r="29" spans="1:28" s="8" customFormat="1" ht="12.6" thickBot="1" x14ac:dyDescent="0.3">
      <c r="A29" s="9" t="s">
        <v>39</v>
      </c>
      <c r="B29" s="9" t="s">
        <v>77</v>
      </c>
      <c r="C29" s="12" t="s">
        <v>29</v>
      </c>
      <c r="D29" s="10">
        <v>2</v>
      </c>
      <c r="E29" s="10">
        <v>2</v>
      </c>
      <c r="F29" s="10">
        <v>2</v>
      </c>
      <c r="G29" s="10">
        <v>2</v>
      </c>
      <c r="H29" s="10">
        <v>2</v>
      </c>
      <c r="I29" s="10">
        <v>2</v>
      </c>
      <c r="J29" s="10">
        <v>2</v>
      </c>
      <c r="K29" s="10">
        <v>2</v>
      </c>
      <c r="L29" s="10">
        <v>2</v>
      </c>
      <c r="M29" s="10">
        <v>2</v>
      </c>
      <c r="N29" s="10">
        <v>2</v>
      </c>
      <c r="O29" s="10">
        <v>2</v>
      </c>
      <c r="P29" s="10">
        <v>2</v>
      </c>
      <c r="Q29" s="10">
        <v>2</v>
      </c>
      <c r="R29" s="10">
        <v>2</v>
      </c>
      <c r="S29" s="10">
        <v>2</v>
      </c>
      <c r="T29" s="10">
        <v>2</v>
      </c>
      <c r="U29" s="10">
        <v>2</v>
      </c>
      <c r="V29" s="10">
        <v>2</v>
      </c>
      <c r="W29" s="10">
        <v>2</v>
      </c>
      <c r="X29" s="10">
        <v>2</v>
      </c>
      <c r="Y29" s="10">
        <v>2</v>
      </c>
      <c r="Z29" s="10">
        <v>2</v>
      </c>
      <c r="AA29" s="10">
        <v>2</v>
      </c>
      <c r="AB29" s="10">
        <v>2</v>
      </c>
    </row>
    <row r="30" spans="1:28" s="8" customFormat="1" ht="36.6" thickBot="1" x14ac:dyDescent="0.3">
      <c r="A30" s="9" t="s">
        <v>40</v>
      </c>
      <c r="B30" s="9" t="s">
        <v>78</v>
      </c>
      <c r="C30" s="12" t="s">
        <v>29</v>
      </c>
      <c r="D30" s="10" t="s">
        <v>12</v>
      </c>
      <c r="E30" s="10" t="s">
        <v>23</v>
      </c>
      <c r="F30" s="10" t="s">
        <v>23</v>
      </c>
      <c r="G30" s="10" t="s">
        <v>23</v>
      </c>
      <c r="H30" s="10" t="s">
        <v>23</v>
      </c>
      <c r="I30" s="10" t="s">
        <v>23</v>
      </c>
      <c r="J30" s="10" t="s">
        <v>23</v>
      </c>
      <c r="K30" s="10" t="s">
        <v>23</v>
      </c>
      <c r="L30" s="10" t="s">
        <v>23</v>
      </c>
      <c r="M30" s="10" t="s">
        <v>23</v>
      </c>
      <c r="N30" s="26" t="s">
        <v>23</v>
      </c>
      <c r="O30" s="26" t="s">
        <v>23</v>
      </c>
      <c r="P30" s="26" t="s">
        <v>23</v>
      </c>
      <c r="Q30" s="10" t="s">
        <v>23</v>
      </c>
      <c r="R30" s="26" t="s">
        <v>23</v>
      </c>
      <c r="S30" s="10" t="s">
        <v>23</v>
      </c>
      <c r="T30" s="26" t="s">
        <v>23</v>
      </c>
      <c r="U30" s="10" t="s">
        <v>12</v>
      </c>
      <c r="V30" s="26" t="s">
        <v>23</v>
      </c>
      <c r="W30" s="26" t="s">
        <v>23</v>
      </c>
      <c r="X30" s="10" t="s">
        <v>12</v>
      </c>
      <c r="Y30" s="10" t="s">
        <v>12</v>
      </c>
      <c r="Z30" s="10" t="s">
        <v>12</v>
      </c>
      <c r="AA30" s="10" t="s">
        <v>12</v>
      </c>
      <c r="AB30" s="10" t="s">
        <v>12</v>
      </c>
    </row>
    <row r="31" spans="1:28" s="8" customFormat="1" ht="12.6" thickBot="1" x14ac:dyDescent="0.3">
      <c r="A31" s="9" t="s">
        <v>41</v>
      </c>
      <c r="B31" s="9" t="s">
        <v>79</v>
      </c>
      <c r="C31" s="12" t="s">
        <v>29</v>
      </c>
      <c r="D31" s="10">
        <v>2017</v>
      </c>
      <c r="E31" s="10">
        <v>2015</v>
      </c>
      <c r="F31" s="10">
        <v>2015</v>
      </c>
      <c r="G31" s="10">
        <v>2015</v>
      </c>
      <c r="H31" s="10">
        <v>2016</v>
      </c>
      <c r="I31" s="10">
        <v>2015</v>
      </c>
      <c r="J31" s="10">
        <v>2015</v>
      </c>
      <c r="K31" s="10">
        <v>2015</v>
      </c>
      <c r="L31" s="10">
        <v>2016</v>
      </c>
      <c r="M31" s="10">
        <v>2018</v>
      </c>
      <c r="N31" s="10">
        <v>2017</v>
      </c>
      <c r="O31" s="26">
        <v>2015</v>
      </c>
      <c r="P31" s="26">
        <v>2015</v>
      </c>
      <c r="Q31" s="10">
        <v>2015</v>
      </c>
      <c r="R31" s="26">
        <v>2015</v>
      </c>
      <c r="S31" s="10">
        <v>2015</v>
      </c>
      <c r="T31" s="26">
        <v>2016</v>
      </c>
      <c r="U31" s="10">
        <v>2015</v>
      </c>
      <c r="V31" s="26">
        <v>2015</v>
      </c>
      <c r="W31" s="10">
        <v>2016</v>
      </c>
      <c r="X31" s="10">
        <v>2017</v>
      </c>
      <c r="Y31" s="10">
        <v>2018</v>
      </c>
      <c r="Z31" s="10">
        <v>2018</v>
      </c>
      <c r="AA31" s="10">
        <v>2017</v>
      </c>
      <c r="AB31" s="10">
        <v>2018</v>
      </c>
    </row>
    <row r="32" spans="1:28" s="8" customFormat="1" ht="12.6" thickBot="1" x14ac:dyDescent="0.3">
      <c r="A32" s="9" t="s">
        <v>39</v>
      </c>
      <c r="B32" s="9" t="s">
        <v>77</v>
      </c>
      <c r="C32" s="12" t="s">
        <v>29</v>
      </c>
      <c r="D32" s="10">
        <v>3</v>
      </c>
      <c r="E32" s="10">
        <v>3</v>
      </c>
      <c r="F32" s="10"/>
      <c r="G32" s="10"/>
      <c r="H32" s="10">
        <v>3</v>
      </c>
      <c r="I32" s="10"/>
      <c r="J32" s="10"/>
      <c r="K32" s="10">
        <v>3</v>
      </c>
      <c r="L32" s="10">
        <v>3</v>
      </c>
      <c r="M32" s="10"/>
      <c r="N32" s="10"/>
      <c r="O32" s="10">
        <v>3</v>
      </c>
      <c r="P32" s="10">
        <v>3</v>
      </c>
      <c r="Q32" s="10">
        <v>3</v>
      </c>
      <c r="R32" s="10">
        <v>3</v>
      </c>
      <c r="S32" s="10">
        <v>3</v>
      </c>
      <c r="T32" s="10">
        <v>3</v>
      </c>
      <c r="U32" s="10"/>
      <c r="V32" s="10">
        <v>3</v>
      </c>
      <c r="W32" s="10">
        <v>3</v>
      </c>
      <c r="X32" s="10"/>
      <c r="Y32" s="10"/>
      <c r="Z32" s="10"/>
      <c r="AA32" s="10"/>
      <c r="AB32" s="10"/>
    </row>
    <row r="33" spans="1:28" s="8" customFormat="1" ht="36.6" thickBot="1" x14ac:dyDescent="0.3">
      <c r="A33" s="9" t="s">
        <v>40</v>
      </c>
      <c r="B33" s="9" t="s">
        <v>78</v>
      </c>
      <c r="C33" s="12" t="s">
        <v>29</v>
      </c>
      <c r="D33" s="10" t="s">
        <v>12</v>
      </c>
      <c r="E33" s="10" t="s">
        <v>23</v>
      </c>
      <c r="F33" s="10"/>
      <c r="G33" s="10"/>
      <c r="H33" s="10" t="s">
        <v>23</v>
      </c>
      <c r="I33" s="10"/>
      <c r="J33" s="10"/>
      <c r="K33" s="10" t="s">
        <v>23</v>
      </c>
      <c r="L33" s="10" t="s">
        <v>23</v>
      </c>
      <c r="M33" s="10"/>
      <c r="N33" s="10"/>
      <c r="O33" s="26" t="s">
        <v>23</v>
      </c>
      <c r="P33" s="26" t="s">
        <v>23</v>
      </c>
      <c r="Q33" s="10" t="s">
        <v>23</v>
      </c>
      <c r="R33" s="26" t="s">
        <v>23</v>
      </c>
      <c r="S33" s="10" t="s">
        <v>23</v>
      </c>
      <c r="T33" s="26" t="s">
        <v>23</v>
      </c>
      <c r="U33" s="10"/>
      <c r="V33" s="26" t="s">
        <v>23</v>
      </c>
      <c r="W33" s="26" t="s">
        <v>23</v>
      </c>
      <c r="X33" s="10"/>
      <c r="Y33" s="10"/>
      <c r="Z33" s="10"/>
      <c r="AA33" s="10"/>
      <c r="AB33" s="10"/>
    </row>
    <row r="34" spans="1:28" s="8" customFormat="1" ht="12.6" thickBot="1" x14ac:dyDescent="0.3">
      <c r="A34" s="9" t="s">
        <v>41</v>
      </c>
      <c r="B34" s="9" t="s">
        <v>79</v>
      </c>
      <c r="C34" s="12" t="s">
        <v>29</v>
      </c>
      <c r="D34" s="10">
        <v>2017</v>
      </c>
      <c r="E34" s="10">
        <v>2015</v>
      </c>
      <c r="F34" s="10"/>
      <c r="G34" s="10"/>
      <c r="H34" s="10">
        <v>2016</v>
      </c>
      <c r="I34" s="10"/>
      <c r="J34" s="10"/>
      <c r="K34" s="10">
        <v>2015</v>
      </c>
      <c r="L34" s="10">
        <v>2016</v>
      </c>
      <c r="M34" s="10"/>
      <c r="N34" s="10"/>
      <c r="O34" s="26">
        <v>2015</v>
      </c>
      <c r="P34" s="26">
        <v>2015</v>
      </c>
      <c r="Q34" s="10">
        <v>2015</v>
      </c>
      <c r="R34" s="26">
        <v>2015</v>
      </c>
      <c r="S34" s="10">
        <v>2015</v>
      </c>
      <c r="T34" s="26">
        <v>2016</v>
      </c>
      <c r="U34" s="10"/>
      <c r="V34" s="26">
        <v>2015</v>
      </c>
      <c r="W34" s="10">
        <v>2016</v>
      </c>
      <c r="X34" s="10"/>
      <c r="Y34" s="10"/>
      <c r="Z34" s="10"/>
      <c r="AA34" s="10"/>
      <c r="AB34" s="10"/>
    </row>
    <row r="35" spans="1:28" s="8" customFormat="1" ht="12.6" thickBot="1" x14ac:dyDescent="0.3">
      <c r="A35" s="9" t="s">
        <v>39</v>
      </c>
      <c r="B35" s="9" t="s">
        <v>77</v>
      </c>
      <c r="C35" s="12" t="s">
        <v>29</v>
      </c>
      <c r="D35" s="10"/>
      <c r="E35" s="10">
        <v>4</v>
      </c>
      <c r="F35" s="10"/>
      <c r="G35" s="10"/>
      <c r="H35" s="10"/>
      <c r="I35" s="26"/>
      <c r="J35" s="26"/>
      <c r="K35" s="10">
        <v>4</v>
      </c>
      <c r="L35" s="26"/>
      <c r="M35" s="26"/>
      <c r="N35" s="10"/>
      <c r="O35" s="26"/>
      <c r="P35" s="26">
        <v>4</v>
      </c>
      <c r="Q35" s="10">
        <v>4</v>
      </c>
      <c r="R35" s="26"/>
      <c r="S35" s="10">
        <v>4</v>
      </c>
      <c r="T35" s="26"/>
      <c r="U35" s="26"/>
      <c r="V35" s="10">
        <v>4</v>
      </c>
      <c r="W35" s="10">
        <v>4</v>
      </c>
      <c r="X35" s="26"/>
      <c r="Y35" s="26"/>
      <c r="Z35" s="26"/>
      <c r="AA35" s="26"/>
      <c r="AB35" s="26"/>
    </row>
    <row r="36" spans="1:28" s="8" customFormat="1" ht="24.6" thickBot="1" x14ac:dyDescent="0.3">
      <c r="A36" s="9" t="s">
        <v>40</v>
      </c>
      <c r="B36" s="9" t="s">
        <v>78</v>
      </c>
      <c r="C36" s="12" t="s">
        <v>29</v>
      </c>
      <c r="D36" s="10"/>
      <c r="E36" s="10" t="s">
        <v>23</v>
      </c>
      <c r="F36" s="10"/>
      <c r="G36" s="10"/>
      <c r="H36" s="10"/>
      <c r="I36" s="26"/>
      <c r="J36" s="26"/>
      <c r="K36" s="10" t="s">
        <v>23</v>
      </c>
      <c r="L36" s="26"/>
      <c r="M36" s="26"/>
      <c r="N36" s="10"/>
      <c r="O36" s="26"/>
      <c r="P36" s="26" t="s">
        <v>23</v>
      </c>
      <c r="Q36" s="10" t="s">
        <v>23</v>
      </c>
      <c r="R36" s="26"/>
      <c r="S36" s="10" t="s">
        <v>23</v>
      </c>
      <c r="T36" s="26"/>
      <c r="U36" s="26"/>
      <c r="V36" s="26" t="s">
        <v>23</v>
      </c>
      <c r="W36" s="26" t="s">
        <v>23</v>
      </c>
      <c r="X36" s="26"/>
      <c r="Y36" s="26"/>
      <c r="Z36" s="26"/>
      <c r="AA36" s="26"/>
      <c r="AB36" s="26"/>
    </row>
    <row r="37" spans="1:28" s="8" customFormat="1" ht="12.6" thickBot="1" x14ac:dyDescent="0.3">
      <c r="A37" s="9" t="s">
        <v>41</v>
      </c>
      <c r="B37" s="9" t="s">
        <v>79</v>
      </c>
      <c r="C37" s="12" t="s">
        <v>29</v>
      </c>
      <c r="D37" s="10"/>
      <c r="E37" s="10">
        <v>2015</v>
      </c>
      <c r="F37" s="10"/>
      <c r="G37" s="10"/>
      <c r="H37" s="10"/>
      <c r="I37" s="26"/>
      <c r="J37" s="26"/>
      <c r="K37" s="10">
        <v>2015</v>
      </c>
      <c r="L37" s="26"/>
      <c r="M37" s="26"/>
      <c r="N37" s="10"/>
      <c r="O37" s="26"/>
      <c r="P37" s="26">
        <v>2015</v>
      </c>
      <c r="Q37" s="10">
        <v>2015</v>
      </c>
      <c r="R37" s="26"/>
      <c r="S37" s="10">
        <v>2015</v>
      </c>
      <c r="T37" s="26"/>
      <c r="U37" s="26"/>
      <c r="V37" s="26">
        <v>2015</v>
      </c>
      <c r="W37" s="10">
        <v>2016</v>
      </c>
      <c r="X37" s="26"/>
      <c r="Y37" s="26"/>
      <c r="Z37" s="26"/>
      <c r="AA37" s="26"/>
      <c r="AB37" s="26"/>
    </row>
    <row r="38" spans="1:28" s="8" customFormat="1" ht="12.6" thickBot="1" x14ac:dyDescent="0.3">
      <c r="A38" s="9" t="s">
        <v>39</v>
      </c>
      <c r="B38" s="9" t="s">
        <v>77</v>
      </c>
      <c r="C38" s="14"/>
      <c r="D38" s="10"/>
      <c r="E38" s="10">
        <v>5</v>
      </c>
      <c r="F38" s="10"/>
      <c r="G38" s="10"/>
      <c r="H38" s="10"/>
      <c r="I38" s="26"/>
      <c r="J38" s="26"/>
      <c r="K38" s="10">
        <v>5</v>
      </c>
      <c r="L38" s="26"/>
      <c r="M38" s="26"/>
      <c r="N38" s="10"/>
      <c r="O38" s="26"/>
      <c r="P38" s="26"/>
      <c r="Q38" s="10">
        <v>5</v>
      </c>
      <c r="R38" s="26"/>
      <c r="S38" s="10">
        <v>5</v>
      </c>
      <c r="T38" s="26"/>
      <c r="U38" s="26"/>
      <c r="V38" s="10"/>
      <c r="W38" s="10"/>
      <c r="X38" s="26"/>
      <c r="Y38" s="26"/>
      <c r="Z38" s="26"/>
      <c r="AA38" s="26"/>
      <c r="AB38" s="26"/>
    </row>
    <row r="39" spans="1:28" s="8" customFormat="1" ht="24.6" thickBot="1" x14ac:dyDescent="0.3">
      <c r="A39" s="9" t="s">
        <v>40</v>
      </c>
      <c r="B39" s="9" t="s">
        <v>78</v>
      </c>
      <c r="C39" s="14"/>
      <c r="D39" s="10"/>
      <c r="E39" s="10" t="s">
        <v>23</v>
      </c>
      <c r="F39" s="10"/>
      <c r="G39" s="10"/>
      <c r="H39" s="10"/>
      <c r="I39" s="26"/>
      <c r="J39" s="26"/>
      <c r="K39" s="10" t="s">
        <v>23</v>
      </c>
      <c r="L39" s="26"/>
      <c r="M39" s="26"/>
      <c r="N39" s="10"/>
      <c r="O39" s="26"/>
      <c r="P39" s="26"/>
      <c r="Q39" s="10" t="s">
        <v>23</v>
      </c>
      <c r="R39" s="26"/>
      <c r="S39" s="10" t="s">
        <v>23</v>
      </c>
      <c r="T39" s="26"/>
      <c r="U39" s="26"/>
      <c r="V39" s="10"/>
      <c r="W39" s="10"/>
      <c r="X39" s="26"/>
      <c r="Y39" s="26"/>
      <c r="Z39" s="26"/>
      <c r="AA39" s="26"/>
      <c r="AB39" s="26"/>
    </row>
    <row r="40" spans="1:28" s="8" customFormat="1" ht="12.6" thickBot="1" x14ac:dyDescent="0.3">
      <c r="A40" s="9" t="s">
        <v>41</v>
      </c>
      <c r="B40" s="9" t="s">
        <v>79</v>
      </c>
      <c r="C40" s="14"/>
      <c r="D40" s="10"/>
      <c r="E40" s="10">
        <v>2015</v>
      </c>
      <c r="F40" s="10"/>
      <c r="G40" s="10"/>
      <c r="H40" s="10"/>
      <c r="I40" s="26"/>
      <c r="J40" s="26"/>
      <c r="K40" s="10">
        <v>2015</v>
      </c>
      <c r="L40" s="26"/>
      <c r="M40" s="26"/>
      <c r="N40" s="10"/>
      <c r="O40" s="26"/>
      <c r="P40" s="26"/>
      <c r="Q40" s="10">
        <v>2015</v>
      </c>
      <c r="R40" s="26"/>
      <c r="S40" s="10">
        <v>2015</v>
      </c>
      <c r="T40" s="26"/>
      <c r="U40" s="26"/>
      <c r="V40" s="10"/>
      <c r="W40" s="10"/>
      <c r="X40" s="26"/>
      <c r="Y40" s="26"/>
      <c r="Z40" s="26"/>
      <c r="AA40" s="26"/>
      <c r="AB40" s="26"/>
    </row>
    <row r="41" spans="1:28" s="8" customFormat="1" ht="12.6" thickBot="1" x14ac:dyDescent="0.3">
      <c r="A41" s="45" t="s">
        <v>80</v>
      </c>
      <c r="B41" s="46"/>
      <c r="C41" s="46"/>
      <c r="D41" s="10"/>
      <c r="E41" s="10"/>
      <c r="F41" s="10"/>
      <c r="G41" s="10"/>
      <c r="H41" s="10"/>
      <c r="I41" s="26"/>
      <c r="J41" s="26"/>
      <c r="K41" s="26"/>
      <c r="L41" s="26"/>
      <c r="M41" s="26"/>
      <c r="N41" s="10"/>
      <c r="O41" s="26"/>
      <c r="P41" s="26"/>
      <c r="Q41" s="10"/>
      <c r="R41" s="26"/>
      <c r="S41" s="26"/>
      <c r="T41" s="26"/>
      <c r="U41" s="26"/>
      <c r="V41" s="10"/>
      <c r="W41" s="10"/>
      <c r="X41" s="26"/>
      <c r="Y41" s="26"/>
      <c r="Z41" s="26"/>
      <c r="AA41" s="26"/>
      <c r="AB41" s="26"/>
    </row>
    <row r="42" spans="1:28" s="8" customFormat="1" ht="36.6" thickBot="1" x14ac:dyDescent="0.3">
      <c r="A42" s="9" t="s">
        <v>42</v>
      </c>
      <c r="B42" s="9" t="s">
        <v>81</v>
      </c>
      <c r="C42" s="12" t="s">
        <v>29</v>
      </c>
      <c r="D42" s="20" t="s">
        <v>13</v>
      </c>
      <c r="E42" s="20" t="s">
        <v>13</v>
      </c>
      <c r="F42" s="20" t="s">
        <v>13</v>
      </c>
      <c r="G42" s="20" t="s">
        <v>13</v>
      </c>
      <c r="H42" s="20" t="s">
        <v>13</v>
      </c>
      <c r="I42" s="20" t="s">
        <v>13</v>
      </c>
      <c r="J42" s="20" t="s">
        <v>13</v>
      </c>
      <c r="K42" s="20" t="s">
        <v>13</v>
      </c>
      <c r="L42" s="20" t="s">
        <v>13</v>
      </c>
      <c r="M42" s="20" t="s">
        <v>13</v>
      </c>
      <c r="N42" s="20" t="s">
        <v>13</v>
      </c>
      <c r="O42" s="20" t="s">
        <v>13</v>
      </c>
      <c r="P42" s="20" t="s">
        <v>13</v>
      </c>
      <c r="Q42" s="20" t="s">
        <v>13</v>
      </c>
      <c r="R42" s="20" t="s">
        <v>13</v>
      </c>
      <c r="S42" s="20" t="s">
        <v>13</v>
      </c>
      <c r="T42" s="20" t="s">
        <v>13</v>
      </c>
      <c r="U42" s="20" t="s">
        <v>13</v>
      </c>
      <c r="V42" s="20" t="s">
        <v>13</v>
      </c>
      <c r="W42" s="20" t="s">
        <v>13</v>
      </c>
      <c r="X42" s="20" t="s">
        <v>13</v>
      </c>
      <c r="Y42" s="20" t="s">
        <v>13</v>
      </c>
      <c r="Z42" s="20" t="s">
        <v>13</v>
      </c>
      <c r="AA42" s="20" t="s">
        <v>13</v>
      </c>
      <c r="AB42" s="20" t="s">
        <v>13</v>
      </c>
    </row>
    <row r="43" spans="1:28" s="8" customFormat="1" ht="24.6" thickBot="1" x14ac:dyDescent="0.3">
      <c r="A43" s="9" t="s">
        <v>43</v>
      </c>
      <c r="B43" s="9" t="s">
        <v>82</v>
      </c>
      <c r="C43" s="12" t="s">
        <v>29</v>
      </c>
      <c r="D43" s="10" t="s">
        <v>131</v>
      </c>
      <c r="E43" s="10" t="s">
        <v>129</v>
      </c>
      <c r="F43" s="10" t="s">
        <v>132</v>
      </c>
      <c r="G43" s="10" t="s">
        <v>133</v>
      </c>
      <c r="H43" s="10" t="s">
        <v>134</v>
      </c>
      <c r="I43" s="10" t="s">
        <v>135</v>
      </c>
      <c r="J43" s="10" t="s">
        <v>136</v>
      </c>
      <c r="K43" s="10" t="s">
        <v>204</v>
      </c>
      <c r="L43" s="10" t="s">
        <v>137</v>
      </c>
      <c r="M43" s="10" t="s">
        <v>204</v>
      </c>
      <c r="N43" s="10" t="s">
        <v>138</v>
      </c>
      <c r="O43" s="10" t="s">
        <v>139</v>
      </c>
      <c r="P43" s="10" t="s">
        <v>140</v>
      </c>
      <c r="Q43" s="10" t="s">
        <v>142</v>
      </c>
      <c r="R43" s="10" t="s">
        <v>144</v>
      </c>
      <c r="S43" s="10" t="s">
        <v>145</v>
      </c>
      <c r="T43" s="10" t="s">
        <v>147</v>
      </c>
      <c r="U43" s="10" t="s">
        <v>148</v>
      </c>
      <c r="V43" s="10" t="s">
        <v>149</v>
      </c>
      <c r="W43" s="10" t="s">
        <v>151</v>
      </c>
      <c r="X43" s="10" t="s">
        <v>154</v>
      </c>
      <c r="Y43" s="10" t="s">
        <v>195</v>
      </c>
      <c r="Z43" s="10" t="s">
        <v>197</v>
      </c>
      <c r="AA43" s="10" t="s">
        <v>155</v>
      </c>
      <c r="AB43" s="10" t="s">
        <v>198</v>
      </c>
    </row>
    <row r="44" spans="1:28" s="8" customFormat="1" ht="36.6" customHeight="1" thickBot="1" x14ac:dyDescent="0.3">
      <c r="A44" s="9" t="s">
        <v>44</v>
      </c>
      <c r="B44" s="9" t="s">
        <v>83</v>
      </c>
      <c r="C44" s="12" t="s">
        <v>29</v>
      </c>
      <c r="D44" s="10" t="s">
        <v>183</v>
      </c>
      <c r="E44" s="10" t="s">
        <v>183</v>
      </c>
      <c r="F44" s="10" t="s">
        <v>183</v>
      </c>
      <c r="G44" s="10" t="s">
        <v>183</v>
      </c>
      <c r="H44" s="10" t="s">
        <v>183</v>
      </c>
      <c r="I44" s="10" t="s">
        <v>183</v>
      </c>
      <c r="J44" s="10" t="s">
        <v>183</v>
      </c>
      <c r="K44" s="10" t="s">
        <v>183</v>
      </c>
      <c r="L44" s="10" t="s">
        <v>183</v>
      </c>
      <c r="M44" s="10" t="s">
        <v>183</v>
      </c>
      <c r="N44" s="10" t="s">
        <v>183</v>
      </c>
      <c r="O44" s="10" t="s">
        <v>183</v>
      </c>
      <c r="P44" s="10" t="s">
        <v>183</v>
      </c>
      <c r="Q44" s="10" t="s">
        <v>183</v>
      </c>
      <c r="R44" s="10" t="s">
        <v>183</v>
      </c>
      <c r="S44" s="10" t="s">
        <v>183</v>
      </c>
      <c r="T44" s="10" t="s">
        <v>183</v>
      </c>
      <c r="U44" s="10" t="s">
        <v>183</v>
      </c>
      <c r="V44" s="10" t="s">
        <v>183</v>
      </c>
      <c r="W44" s="10" t="s">
        <v>183</v>
      </c>
      <c r="X44" s="10" t="s">
        <v>183</v>
      </c>
      <c r="Y44" s="10" t="s">
        <v>183</v>
      </c>
      <c r="Z44" s="10" t="s">
        <v>183</v>
      </c>
      <c r="AA44" s="10" t="s">
        <v>183</v>
      </c>
      <c r="AB44" s="10" t="s">
        <v>183</v>
      </c>
    </row>
    <row r="45" spans="1:28" s="8" customFormat="1" ht="12.6" thickBot="1" x14ac:dyDescent="0.3">
      <c r="A45" s="9" t="s">
        <v>45</v>
      </c>
      <c r="B45" s="9" t="s">
        <v>84</v>
      </c>
      <c r="C45" s="12" t="s">
        <v>29</v>
      </c>
      <c r="D45" s="10" t="s">
        <v>14</v>
      </c>
      <c r="E45" s="10" t="s">
        <v>14</v>
      </c>
      <c r="F45" s="10" t="s">
        <v>14</v>
      </c>
      <c r="G45" s="10" t="s">
        <v>14</v>
      </c>
      <c r="H45" s="10" t="s">
        <v>14</v>
      </c>
      <c r="I45" s="26" t="s">
        <v>14</v>
      </c>
      <c r="J45" s="26" t="s">
        <v>14</v>
      </c>
      <c r="K45" s="26" t="s">
        <v>14</v>
      </c>
      <c r="L45" s="26" t="s">
        <v>14</v>
      </c>
      <c r="M45" s="26" t="s">
        <v>14</v>
      </c>
      <c r="N45" s="26" t="s">
        <v>24</v>
      </c>
      <c r="O45" s="26" t="s">
        <v>14</v>
      </c>
      <c r="P45" s="26" t="s">
        <v>14</v>
      </c>
      <c r="Q45" s="26" t="s">
        <v>24</v>
      </c>
      <c r="R45" s="26" t="s">
        <v>14</v>
      </c>
      <c r="S45" s="26" t="s">
        <v>14</v>
      </c>
      <c r="T45" s="26" t="s">
        <v>14</v>
      </c>
      <c r="U45" s="26" t="s">
        <v>14</v>
      </c>
      <c r="V45" s="26" t="s">
        <v>14</v>
      </c>
      <c r="W45" s="26" t="s">
        <v>24</v>
      </c>
      <c r="X45" s="26" t="s">
        <v>14</v>
      </c>
      <c r="Y45" s="26">
        <v>2018</v>
      </c>
      <c r="Z45" s="26">
        <v>2018</v>
      </c>
      <c r="AA45" s="26" t="s">
        <v>14</v>
      </c>
      <c r="AB45" s="26">
        <v>2018</v>
      </c>
    </row>
    <row r="46" spans="1:28" s="8" customFormat="1" ht="12.6" thickBot="1" x14ac:dyDescent="0.3">
      <c r="A46" s="9" t="s">
        <v>46</v>
      </c>
      <c r="B46" s="9" t="s">
        <v>85</v>
      </c>
      <c r="C46" s="12" t="s">
        <v>29</v>
      </c>
      <c r="D46" s="32">
        <v>2017</v>
      </c>
      <c r="E46" s="33">
        <v>2014</v>
      </c>
      <c r="F46" s="33">
        <v>2014</v>
      </c>
      <c r="G46" s="33">
        <v>2014</v>
      </c>
      <c r="H46" s="33">
        <v>2015</v>
      </c>
      <c r="I46" s="33">
        <v>2014</v>
      </c>
      <c r="J46" s="33">
        <v>2015</v>
      </c>
      <c r="K46" s="33">
        <v>2018</v>
      </c>
      <c r="L46" s="33">
        <v>2016</v>
      </c>
      <c r="M46" s="33">
        <v>2016</v>
      </c>
      <c r="N46" s="33">
        <v>2016</v>
      </c>
      <c r="O46" s="33">
        <v>2014</v>
      </c>
      <c r="P46" s="33">
        <v>2014</v>
      </c>
      <c r="Q46" s="33">
        <v>2014</v>
      </c>
      <c r="R46" s="33">
        <v>2015</v>
      </c>
      <c r="S46" s="33">
        <v>2015</v>
      </c>
      <c r="T46" s="33">
        <v>2016</v>
      </c>
      <c r="U46" s="33">
        <v>2015</v>
      </c>
      <c r="V46" s="33">
        <v>2015</v>
      </c>
      <c r="W46" s="34">
        <v>2016</v>
      </c>
      <c r="X46" s="33">
        <v>2017</v>
      </c>
      <c r="Y46" s="33">
        <v>2018</v>
      </c>
      <c r="Z46" s="33">
        <v>2018</v>
      </c>
      <c r="AA46" s="33">
        <v>2017</v>
      </c>
      <c r="AB46" s="33">
        <v>2018</v>
      </c>
    </row>
    <row r="47" spans="1:28" s="8" customFormat="1" ht="12.6" thickBot="1" x14ac:dyDescent="0.3">
      <c r="A47" s="9" t="s">
        <v>47</v>
      </c>
      <c r="B47" s="9" t="s">
        <v>86</v>
      </c>
      <c r="C47" s="12" t="s">
        <v>29</v>
      </c>
      <c r="D47" s="32">
        <f>D46+6</f>
        <v>2023</v>
      </c>
      <c r="E47" s="32">
        <f t="shared" ref="E47:AB47" si="0">E46+6</f>
        <v>2020</v>
      </c>
      <c r="F47" s="32">
        <f t="shared" si="0"/>
        <v>2020</v>
      </c>
      <c r="G47" s="32">
        <f t="shared" si="0"/>
        <v>2020</v>
      </c>
      <c r="H47" s="32">
        <f t="shared" si="0"/>
        <v>2021</v>
      </c>
      <c r="I47" s="32">
        <f t="shared" si="0"/>
        <v>2020</v>
      </c>
      <c r="J47" s="32">
        <f t="shared" si="0"/>
        <v>2021</v>
      </c>
      <c r="K47" s="32">
        <f t="shared" si="0"/>
        <v>2024</v>
      </c>
      <c r="L47" s="32">
        <f t="shared" si="0"/>
        <v>2022</v>
      </c>
      <c r="M47" s="32">
        <f t="shared" ref="M47" si="1">M46+6</f>
        <v>2022</v>
      </c>
      <c r="N47" s="32">
        <f t="shared" si="0"/>
        <v>2022</v>
      </c>
      <c r="O47" s="32">
        <f t="shared" si="0"/>
        <v>2020</v>
      </c>
      <c r="P47" s="32">
        <f t="shared" si="0"/>
        <v>2020</v>
      </c>
      <c r="Q47" s="32">
        <f t="shared" si="0"/>
        <v>2020</v>
      </c>
      <c r="R47" s="32">
        <f t="shared" si="0"/>
        <v>2021</v>
      </c>
      <c r="S47" s="32">
        <f t="shared" si="0"/>
        <v>2021</v>
      </c>
      <c r="T47" s="32">
        <f t="shared" si="0"/>
        <v>2022</v>
      </c>
      <c r="U47" s="32">
        <f t="shared" si="0"/>
        <v>2021</v>
      </c>
      <c r="V47" s="32">
        <f t="shared" si="0"/>
        <v>2021</v>
      </c>
      <c r="W47" s="32">
        <f t="shared" si="0"/>
        <v>2022</v>
      </c>
      <c r="X47" s="32">
        <f t="shared" si="0"/>
        <v>2023</v>
      </c>
      <c r="Y47" s="32">
        <f t="shared" ref="Y47:Z47" si="2">Y46+6</f>
        <v>2024</v>
      </c>
      <c r="Z47" s="32">
        <f t="shared" si="2"/>
        <v>2024</v>
      </c>
      <c r="AA47" s="33">
        <f t="shared" si="0"/>
        <v>2023</v>
      </c>
      <c r="AB47" s="32">
        <f t="shared" si="0"/>
        <v>2024</v>
      </c>
    </row>
    <row r="48" spans="1:28" s="8" customFormat="1" ht="24.6" customHeight="1" thickBot="1" x14ac:dyDescent="0.3">
      <c r="A48" s="9" t="s">
        <v>42</v>
      </c>
      <c r="B48" s="9" t="s">
        <v>81</v>
      </c>
      <c r="C48" s="12" t="s">
        <v>29</v>
      </c>
      <c r="D48" s="20"/>
      <c r="E48" s="20" t="s">
        <v>13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 t="s">
        <v>13</v>
      </c>
      <c r="Q48" s="20" t="s">
        <v>13</v>
      </c>
      <c r="R48" s="20"/>
      <c r="S48" s="20" t="s">
        <v>13</v>
      </c>
      <c r="T48" s="20"/>
      <c r="U48" s="20"/>
      <c r="V48" s="20" t="s">
        <v>13</v>
      </c>
      <c r="W48" s="20" t="s">
        <v>13</v>
      </c>
      <c r="X48" s="20"/>
      <c r="Y48" s="20"/>
      <c r="Z48" s="20"/>
      <c r="AA48" s="20"/>
      <c r="AB48" s="20"/>
    </row>
    <row r="49" spans="1:28" s="8" customFormat="1" ht="12.6" thickBot="1" x14ac:dyDescent="0.3">
      <c r="A49" s="9" t="s">
        <v>43</v>
      </c>
      <c r="B49" s="9" t="s">
        <v>82</v>
      </c>
      <c r="C49" s="12" t="s">
        <v>29</v>
      </c>
      <c r="D49" s="10"/>
      <c r="E49" s="10" t="s">
        <v>130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141</v>
      </c>
      <c r="Q49" s="10" t="s">
        <v>143</v>
      </c>
      <c r="R49" s="10"/>
      <c r="S49" s="10" t="s">
        <v>146</v>
      </c>
      <c r="T49" s="10"/>
      <c r="U49" s="10"/>
      <c r="V49" s="10" t="s">
        <v>150</v>
      </c>
      <c r="W49" s="10" t="s">
        <v>152</v>
      </c>
      <c r="X49" s="10"/>
      <c r="Y49" s="10"/>
      <c r="Z49" s="10"/>
      <c r="AA49" s="10"/>
      <c r="AB49" s="10"/>
    </row>
    <row r="50" spans="1:28" s="8" customFormat="1" ht="24.6" thickBot="1" x14ac:dyDescent="0.3">
      <c r="A50" s="9" t="s">
        <v>44</v>
      </c>
      <c r="B50" s="9" t="s">
        <v>83</v>
      </c>
      <c r="C50" s="12" t="s">
        <v>29</v>
      </c>
      <c r="D50" s="10"/>
      <c r="E50" s="10" t="s">
        <v>183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s">
        <v>183</v>
      </c>
      <c r="Q50" s="10" t="s">
        <v>183</v>
      </c>
      <c r="R50" s="10"/>
      <c r="S50" s="10" t="s">
        <v>183</v>
      </c>
      <c r="T50" s="10"/>
      <c r="U50" s="10"/>
      <c r="V50" s="10" t="s">
        <v>183</v>
      </c>
      <c r="W50" s="10" t="s">
        <v>183</v>
      </c>
      <c r="X50" s="10"/>
      <c r="Y50" s="10"/>
      <c r="Z50" s="10"/>
      <c r="AA50" s="10"/>
      <c r="AB50" s="10"/>
    </row>
    <row r="51" spans="1:28" s="8" customFormat="1" ht="12.6" thickBot="1" x14ac:dyDescent="0.3">
      <c r="A51" s="9" t="s">
        <v>45</v>
      </c>
      <c r="B51" s="9" t="s">
        <v>84</v>
      </c>
      <c r="C51" s="12" t="s">
        <v>29</v>
      </c>
      <c r="D51" s="10"/>
      <c r="E51" s="10" t="s">
        <v>14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 t="s">
        <v>14</v>
      </c>
      <c r="Q51" s="10" t="s">
        <v>14</v>
      </c>
      <c r="R51" s="10"/>
      <c r="S51" s="10" t="s">
        <v>14</v>
      </c>
      <c r="T51" s="10"/>
      <c r="U51" s="10"/>
      <c r="V51" s="10" t="s">
        <v>14</v>
      </c>
      <c r="W51" s="10" t="s">
        <v>14</v>
      </c>
      <c r="X51" s="10"/>
      <c r="Y51" s="10"/>
      <c r="Z51" s="10"/>
      <c r="AA51" s="10"/>
      <c r="AB51" s="10"/>
    </row>
    <row r="52" spans="1:28" s="8" customFormat="1" ht="12.6" thickBot="1" x14ac:dyDescent="0.3">
      <c r="A52" s="9" t="s">
        <v>46</v>
      </c>
      <c r="B52" s="9" t="s">
        <v>85</v>
      </c>
      <c r="C52" s="12" t="s">
        <v>29</v>
      </c>
      <c r="D52" s="10"/>
      <c r="E52" s="33">
        <v>2014</v>
      </c>
      <c r="F52" s="27"/>
      <c r="G52" s="27"/>
      <c r="H52" s="27"/>
      <c r="I52" s="35"/>
      <c r="J52" s="35"/>
      <c r="K52" s="33"/>
      <c r="L52" s="35"/>
      <c r="M52" s="35"/>
      <c r="N52" s="27"/>
      <c r="O52" s="35"/>
      <c r="P52" s="33">
        <v>2014</v>
      </c>
      <c r="Q52" s="33">
        <v>2014</v>
      </c>
      <c r="R52" s="35"/>
      <c r="S52" s="33">
        <v>2015</v>
      </c>
      <c r="T52" s="35"/>
      <c r="U52" s="35"/>
      <c r="V52" s="33">
        <v>2015</v>
      </c>
      <c r="W52" s="34">
        <v>2016</v>
      </c>
      <c r="X52" s="35"/>
      <c r="Y52" s="35"/>
      <c r="Z52" s="35"/>
      <c r="AA52" s="35"/>
      <c r="AB52" s="35"/>
    </row>
    <row r="53" spans="1:28" s="8" customFormat="1" ht="12.6" thickBot="1" x14ac:dyDescent="0.3">
      <c r="A53" s="9" t="s">
        <v>47</v>
      </c>
      <c r="B53" s="9" t="s">
        <v>86</v>
      </c>
      <c r="C53" s="12" t="s">
        <v>29</v>
      </c>
      <c r="D53" s="27"/>
      <c r="E53" s="32">
        <f t="shared" ref="E53" si="3">E52+6</f>
        <v>2020</v>
      </c>
      <c r="F53" s="27"/>
      <c r="G53" s="27"/>
      <c r="H53" s="27"/>
      <c r="I53" s="35"/>
      <c r="J53" s="35"/>
      <c r="K53" s="32"/>
      <c r="L53" s="35"/>
      <c r="M53" s="35"/>
      <c r="N53" s="27"/>
      <c r="O53" s="35"/>
      <c r="P53" s="32">
        <f t="shared" ref="P53:Q53" si="4">P52+6</f>
        <v>2020</v>
      </c>
      <c r="Q53" s="32">
        <f t="shared" si="4"/>
        <v>2020</v>
      </c>
      <c r="R53" s="35"/>
      <c r="S53" s="32">
        <f t="shared" ref="S53" si="5">S52+6</f>
        <v>2021</v>
      </c>
      <c r="T53" s="35"/>
      <c r="U53" s="35"/>
      <c r="V53" s="32">
        <f t="shared" ref="V53:W53" si="6">V52+6</f>
        <v>2021</v>
      </c>
      <c r="W53" s="32">
        <f t="shared" si="6"/>
        <v>2022</v>
      </c>
      <c r="X53" s="35"/>
      <c r="Y53" s="35"/>
      <c r="Z53" s="35"/>
      <c r="AA53" s="35"/>
      <c r="AB53" s="35"/>
    </row>
    <row r="54" spans="1:28" s="8" customFormat="1" ht="36.6" thickBot="1" x14ac:dyDescent="0.3">
      <c r="A54" s="9" t="s">
        <v>42</v>
      </c>
      <c r="B54" s="9" t="s">
        <v>81</v>
      </c>
      <c r="C54" s="12" t="s">
        <v>29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 t="s">
        <v>13</v>
      </c>
      <c r="X54" s="20"/>
      <c r="Y54" s="20"/>
      <c r="Z54" s="20"/>
      <c r="AA54" s="20"/>
      <c r="AB54" s="20"/>
    </row>
    <row r="55" spans="1:28" s="8" customFormat="1" ht="12.6" thickBot="1" x14ac:dyDescent="0.3">
      <c r="A55" s="9" t="s">
        <v>43</v>
      </c>
      <c r="B55" s="9" t="s">
        <v>82</v>
      </c>
      <c r="C55" s="12" t="s">
        <v>29</v>
      </c>
      <c r="D55" s="27"/>
      <c r="E55" s="27"/>
      <c r="F55" s="27"/>
      <c r="G55" s="27"/>
      <c r="H55" s="27"/>
      <c r="I55" s="35"/>
      <c r="J55" s="35"/>
      <c r="K55" s="27"/>
      <c r="L55" s="35"/>
      <c r="M55" s="35"/>
      <c r="N55" s="27"/>
      <c r="O55" s="35"/>
      <c r="P55" s="35"/>
      <c r="Q55" s="27"/>
      <c r="R55" s="35"/>
      <c r="S55" s="35"/>
      <c r="T55" s="35"/>
      <c r="U55" s="35"/>
      <c r="V55" s="27"/>
      <c r="W55" s="10" t="s">
        <v>153</v>
      </c>
      <c r="X55" s="35"/>
      <c r="Y55" s="35"/>
      <c r="Z55" s="35"/>
      <c r="AA55" s="35"/>
      <c r="AB55" s="35"/>
    </row>
    <row r="56" spans="1:28" s="8" customFormat="1" ht="24.6" thickBot="1" x14ac:dyDescent="0.3">
      <c r="A56" s="9" t="s">
        <v>44</v>
      </c>
      <c r="B56" s="9" t="s">
        <v>83</v>
      </c>
      <c r="C56" s="12" t="s">
        <v>29</v>
      </c>
      <c r="D56" s="27"/>
      <c r="E56" s="27"/>
      <c r="F56" s="27"/>
      <c r="G56" s="27"/>
      <c r="H56" s="27"/>
      <c r="I56" s="35"/>
      <c r="J56" s="35"/>
      <c r="K56" s="27"/>
      <c r="L56" s="35"/>
      <c r="M56" s="35"/>
      <c r="N56" s="27"/>
      <c r="O56" s="35"/>
      <c r="P56" s="35"/>
      <c r="Q56" s="27"/>
      <c r="R56" s="35"/>
      <c r="S56" s="35"/>
      <c r="T56" s="35"/>
      <c r="U56" s="35"/>
      <c r="V56" s="27"/>
      <c r="W56" s="10" t="s">
        <v>183</v>
      </c>
      <c r="X56" s="35"/>
      <c r="Y56" s="35"/>
      <c r="Z56" s="35"/>
      <c r="AA56" s="35"/>
      <c r="AB56" s="35"/>
    </row>
    <row r="57" spans="1:28" s="8" customFormat="1" ht="12.6" thickBot="1" x14ac:dyDescent="0.3">
      <c r="A57" s="9" t="s">
        <v>45</v>
      </c>
      <c r="B57" s="9" t="s">
        <v>84</v>
      </c>
      <c r="C57" s="12" t="s">
        <v>29</v>
      </c>
      <c r="D57" s="27"/>
      <c r="E57" s="27"/>
      <c r="F57" s="27"/>
      <c r="G57" s="27"/>
      <c r="H57" s="27"/>
      <c r="I57" s="35"/>
      <c r="J57" s="35"/>
      <c r="K57" s="27"/>
      <c r="L57" s="35"/>
      <c r="M57" s="35"/>
      <c r="N57" s="27"/>
      <c r="O57" s="35"/>
      <c r="P57" s="35"/>
      <c r="Q57" s="27"/>
      <c r="R57" s="35"/>
      <c r="S57" s="35"/>
      <c r="T57" s="35"/>
      <c r="U57" s="35"/>
      <c r="V57" s="27"/>
      <c r="W57" s="10" t="s">
        <v>14</v>
      </c>
      <c r="X57" s="35"/>
      <c r="Y57" s="35"/>
      <c r="Z57" s="35"/>
      <c r="AA57" s="35"/>
      <c r="AB57" s="35"/>
    </row>
    <row r="58" spans="1:28" s="8" customFormat="1" ht="12.6" thickBot="1" x14ac:dyDescent="0.3">
      <c r="A58" s="9" t="s">
        <v>46</v>
      </c>
      <c r="B58" s="9" t="s">
        <v>85</v>
      </c>
      <c r="C58" s="12" t="s">
        <v>29</v>
      </c>
      <c r="D58" s="27"/>
      <c r="E58" s="27"/>
      <c r="F58" s="27"/>
      <c r="G58" s="27"/>
      <c r="H58" s="27"/>
      <c r="I58" s="35"/>
      <c r="J58" s="35"/>
      <c r="K58" s="27"/>
      <c r="L58" s="35"/>
      <c r="M58" s="35"/>
      <c r="N58" s="27"/>
      <c r="O58" s="35"/>
      <c r="P58" s="35"/>
      <c r="Q58" s="27"/>
      <c r="R58" s="35"/>
      <c r="S58" s="35"/>
      <c r="T58" s="35"/>
      <c r="U58" s="35"/>
      <c r="V58" s="27"/>
      <c r="W58" s="34">
        <v>2016</v>
      </c>
      <c r="X58" s="35"/>
      <c r="Y58" s="35"/>
      <c r="Z58" s="35"/>
      <c r="AA58" s="35"/>
      <c r="AB58" s="35"/>
    </row>
    <row r="59" spans="1:28" s="8" customFormat="1" ht="12.6" thickBot="1" x14ac:dyDescent="0.3">
      <c r="A59" s="9" t="s">
        <v>47</v>
      </c>
      <c r="B59" s="9" t="s">
        <v>86</v>
      </c>
      <c r="C59" s="12" t="s">
        <v>29</v>
      </c>
      <c r="D59" s="27"/>
      <c r="E59" s="27"/>
      <c r="F59" s="27"/>
      <c r="G59" s="27"/>
      <c r="H59" s="27"/>
      <c r="I59" s="35"/>
      <c r="J59" s="35"/>
      <c r="K59" s="27"/>
      <c r="L59" s="35"/>
      <c r="M59" s="35"/>
      <c r="N59" s="27"/>
      <c r="O59" s="35"/>
      <c r="P59" s="35"/>
      <c r="Q59" s="27"/>
      <c r="R59" s="35"/>
      <c r="S59" s="35"/>
      <c r="T59" s="35"/>
      <c r="U59" s="35"/>
      <c r="V59" s="27"/>
      <c r="W59" s="32">
        <f t="shared" ref="W59" si="7">W58+6</f>
        <v>2022</v>
      </c>
      <c r="X59" s="35"/>
      <c r="Y59" s="35"/>
      <c r="Z59" s="35"/>
      <c r="AA59" s="35"/>
      <c r="AB59" s="35"/>
    </row>
    <row r="60" spans="1:28" s="8" customFormat="1" ht="24.6" thickBot="1" x14ac:dyDescent="0.3">
      <c r="A60" s="9" t="s">
        <v>42</v>
      </c>
      <c r="B60" s="9" t="s">
        <v>81</v>
      </c>
      <c r="C60" s="12" t="s">
        <v>29</v>
      </c>
      <c r="D60" s="36" t="s">
        <v>15</v>
      </c>
      <c r="E60" s="36" t="s">
        <v>15</v>
      </c>
      <c r="F60" s="36" t="s">
        <v>15</v>
      </c>
      <c r="G60" s="36" t="s">
        <v>15</v>
      </c>
      <c r="H60" s="36" t="s">
        <v>15</v>
      </c>
      <c r="I60" s="36" t="s">
        <v>15</v>
      </c>
      <c r="J60" s="36" t="s">
        <v>15</v>
      </c>
      <c r="K60" s="36" t="s">
        <v>15</v>
      </c>
      <c r="L60" s="36" t="s">
        <v>15</v>
      </c>
      <c r="M60" s="36" t="s">
        <v>15</v>
      </c>
      <c r="N60" s="36" t="s">
        <v>15</v>
      </c>
      <c r="O60" s="36" t="s">
        <v>15</v>
      </c>
      <c r="P60" s="36" t="s">
        <v>15</v>
      </c>
      <c r="Q60" s="36" t="s">
        <v>15</v>
      </c>
      <c r="R60" s="36" t="s">
        <v>15</v>
      </c>
      <c r="S60" s="36" t="s">
        <v>15</v>
      </c>
      <c r="T60" s="36" t="s">
        <v>15</v>
      </c>
      <c r="U60" s="36" t="s">
        <v>15</v>
      </c>
      <c r="V60" s="36" t="s">
        <v>15</v>
      </c>
      <c r="W60" s="36" t="s">
        <v>15</v>
      </c>
      <c r="X60" s="36" t="s">
        <v>15</v>
      </c>
      <c r="Y60" s="36" t="s">
        <v>15</v>
      </c>
      <c r="Z60" s="36" t="s">
        <v>15</v>
      </c>
      <c r="AA60" s="36" t="s">
        <v>15</v>
      </c>
      <c r="AB60" s="36" t="s">
        <v>15</v>
      </c>
    </row>
    <row r="61" spans="1:28" s="28" customFormat="1" ht="156.6" thickBot="1" x14ac:dyDescent="0.35">
      <c r="A61" s="15" t="s">
        <v>43</v>
      </c>
      <c r="B61" s="15" t="s">
        <v>82</v>
      </c>
      <c r="C61" s="16" t="s">
        <v>29</v>
      </c>
      <c r="D61" s="26" t="s">
        <v>156</v>
      </c>
      <c r="E61" s="26" t="s">
        <v>157</v>
      </c>
      <c r="F61" s="26" t="s">
        <v>158</v>
      </c>
      <c r="G61" s="26" t="s">
        <v>159</v>
      </c>
      <c r="H61" s="26" t="s">
        <v>160</v>
      </c>
      <c r="I61" s="26" t="s">
        <v>161</v>
      </c>
      <c r="J61" s="26" t="s">
        <v>162</v>
      </c>
      <c r="K61" s="26" t="s">
        <v>163</v>
      </c>
      <c r="L61" s="26" t="s">
        <v>164</v>
      </c>
      <c r="M61" s="26" t="s">
        <v>205</v>
      </c>
      <c r="N61" s="26" t="s">
        <v>165</v>
      </c>
      <c r="O61" s="26" t="s">
        <v>166</v>
      </c>
      <c r="P61" s="26" t="s">
        <v>167</v>
      </c>
      <c r="Q61" s="26" t="s">
        <v>168</v>
      </c>
      <c r="R61" s="26" t="s">
        <v>169</v>
      </c>
      <c r="S61" s="26" t="s">
        <v>170</v>
      </c>
      <c r="T61" s="26" t="s">
        <v>171</v>
      </c>
      <c r="U61" s="26" t="s">
        <v>172</v>
      </c>
      <c r="V61" s="26" t="s">
        <v>173</v>
      </c>
      <c r="W61" s="26" t="s">
        <v>174</v>
      </c>
      <c r="X61" s="26" t="s">
        <v>175</v>
      </c>
      <c r="Y61" s="26" t="s">
        <v>196</v>
      </c>
      <c r="Z61" s="26" t="s">
        <v>199</v>
      </c>
      <c r="AA61" s="26" t="s">
        <v>176</v>
      </c>
      <c r="AB61" s="26" t="s">
        <v>200</v>
      </c>
    </row>
    <row r="62" spans="1:28" s="17" customFormat="1" ht="48.6" thickBot="1" x14ac:dyDescent="0.3">
      <c r="A62" s="15" t="s">
        <v>44</v>
      </c>
      <c r="B62" s="15" t="s">
        <v>83</v>
      </c>
      <c r="C62" s="16" t="s">
        <v>29</v>
      </c>
      <c r="D62" s="26" t="s">
        <v>16</v>
      </c>
      <c r="E62" s="26" t="s">
        <v>16</v>
      </c>
      <c r="F62" s="26" t="s">
        <v>16</v>
      </c>
      <c r="G62" s="26" t="s">
        <v>16</v>
      </c>
      <c r="H62" s="26" t="s">
        <v>16</v>
      </c>
      <c r="I62" s="26" t="s">
        <v>16</v>
      </c>
      <c r="J62" s="26" t="s">
        <v>16</v>
      </c>
      <c r="K62" s="26" t="s">
        <v>16</v>
      </c>
      <c r="L62" s="26" t="s">
        <v>16</v>
      </c>
      <c r="M62" s="26" t="s">
        <v>16</v>
      </c>
      <c r="N62" s="26" t="s">
        <v>16</v>
      </c>
      <c r="O62" s="26" t="s">
        <v>16</v>
      </c>
      <c r="P62" s="26" t="s">
        <v>16</v>
      </c>
      <c r="Q62" s="26" t="s">
        <v>16</v>
      </c>
      <c r="R62" s="26" t="s">
        <v>16</v>
      </c>
      <c r="S62" s="26" t="s">
        <v>16</v>
      </c>
      <c r="T62" s="26" t="s">
        <v>16</v>
      </c>
      <c r="U62" s="26" t="s">
        <v>16</v>
      </c>
      <c r="V62" s="26" t="s">
        <v>16</v>
      </c>
      <c r="W62" s="26" t="s">
        <v>16</v>
      </c>
      <c r="X62" s="26" t="s">
        <v>16</v>
      </c>
      <c r="Y62" s="26" t="s">
        <v>16</v>
      </c>
      <c r="Z62" s="26" t="s">
        <v>16</v>
      </c>
      <c r="AA62" s="26" t="s">
        <v>16</v>
      </c>
      <c r="AB62" s="26" t="s">
        <v>16</v>
      </c>
    </row>
    <row r="63" spans="1:28" s="17" customFormat="1" ht="12.6" thickBot="1" x14ac:dyDescent="0.3">
      <c r="A63" s="15" t="s">
        <v>45</v>
      </c>
      <c r="B63" s="15" t="s">
        <v>84</v>
      </c>
      <c r="C63" s="16" t="s">
        <v>29</v>
      </c>
      <c r="D63" s="26" t="s">
        <v>17</v>
      </c>
      <c r="E63" s="26" t="s">
        <v>17</v>
      </c>
      <c r="F63" s="26" t="s">
        <v>17</v>
      </c>
      <c r="G63" s="26" t="s">
        <v>17</v>
      </c>
      <c r="H63" s="26" t="s">
        <v>17</v>
      </c>
      <c r="I63" s="26" t="s">
        <v>17</v>
      </c>
      <c r="J63" s="26" t="s">
        <v>17</v>
      </c>
      <c r="K63" s="26" t="s">
        <v>17</v>
      </c>
      <c r="L63" s="26" t="s">
        <v>17</v>
      </c>
      <c r="M63" s="26" t="s">
        <v>17</v>
      </c>
      <c r="N63" s="26" t="s">
        <v>17</v>
      </c>
      <c r="O63" s="26" t="s">
        <v>17</v>
      </c>
      <c r="P63" s="26" t="s">
        <v>17</v>
      </c>
      <c r="Q63" s="26" t="s">
        <v>17</v>
      </c>
      <c r="R63" s="26" t="s">
        <v>17</v>
      </c>
      <c r="S63" s="26" t="s">
        <v>17</v>
      </c>
      <c r="T63" s="26" t="s">
        <v>17</v>
      </c>
      <c r="U63" s="26" t="s">
        <v>17</v>
      </c>
      <c r="V63" s="26" t="s">
        <v>17</v>
      </c>
      <c r="W63" s="26" t="s">
        <v>17</v>
      </c>
      <c r="X63" s="26" t="s">
        <v>17</v>
      </c>
      <c r="Y63" s="26" t="s">
        <v>17</v>
      </c>
      <c r="Z63" s="26" t="s">
        <v>17</v>
      </c>
      <c r="AA63" s="26" t="s">
        <v>17</v>
      </c>
      <c r="AB63" s="26" t="s">
        <v>17</v>
      </c>
    </row>
    <row r="64" spans="1:28" s="17" customFormat="1" ht="12.6" thickBot="1" x14ac:dyDescent="0.3">
      <c r="A64" s="15" t="s">
        <v>46</v>
      </c>
      <c r="B64" s="15" t="s">
        <v>85</v>
      </c>
      <c r="C64" s="16" t="s">
        <v>29</v>
      </c>
      <c r="D64" s="26">
        <v>2016</v>
      </c>
      <c r="E64" s="26">
        <v>2014</v>
      </c>
      <c r="F64" s="26">
        <v>2014</v>
      </c>
      <c r="G64" s="26">
        <v>2014</v>
      </c>
      <c r="H64" s="26">
        <v>2015</v>
      </c>
      <c r="I64" s="26">
        <v>2015</v>
      </c>
      <c r="J64" s="26">
        <v>2015</v>
      </c>
      <c r="K64" s="26">
        <v>2015</v>
      </c>
      <c r="L64" s="26">
        <v>2015</v>
      </c>
      <c r="M64" s="26">
        <v>2015</v>
      </c>
      <c r="N64" s="26">
        <v>2016</v>
      </c>
      <c r="O64" s="26">
        <v>2014</v>
      </c>
      <c r="P64" s="26">
        <v>2014</v>
      </c>
      <c r="Q64" s="26">
        <v>2014</v>
      </c>
      <c r="R64" s="26">
        <v>2015</v>
      </c>
      <c r="S64" s="26">
        <v>2015</v>
      </c>
      <c r="T64" s="26">
        <v>2015</v>
      </c>
      <c r="U64" s="26">
        <v>2015</v>
      </c>
      <c r="V64" s="26">
        <v>2015</v>
      </c>
      <c r="W64" s="26">
        <v>2016</v>
      </c>
      <c r="X64" s="26">
        <v>2017</v>
      </c>
      <c r="Y64" s="26">
        <v>2018</v>
      </c>
      <c r="Z64" s="26">
        <v>2018</v>
      </c>
      <c r="AA64" s="26">
        <v>2017</v>
      </c>
      <c r="AB64" s="26">
        <v>2018</v>
      </c>
    </row>
    <row r="65" spans="1:28" s="17" customFormat="1" ht="12.6" thickBot="1" x14ac:dyDescent="0.3">
      <c r="A65" s="15" t="s">
        <v>47</v>
      </c>
      <c r="B65" s="15" t="s">
        <v>86</v>
      </c>
      <c r="C65" s="16" t="s">
        <v>29</v>
      </c>
      <c r="D65" s="37">
        <f>D64+16</f>
        <v>2032</v>
      </c>
      <c r="E65" s="37">
        <f t="shared" ref="E65:P65" si="8">E64+16</f>
        <v>2030</v>
      </c>
      <c r="F65" s="37">
        <f t="shared" si="8"/>
        <v>2030</v>
      </c>
      <c r="G65" s="37">
        <f t="shared" si="8"/>
        <v>2030</v>
      </c>
      <c r="H65" s="37">
        <f t="shared" si="8"/>
        <v>2031</v>
      </c>
      <c r="I65" s="37">
        <f t="shared" si="8"/>
        <v>2031</v>
      </c>
      <c r="J65" s="37">
        <f t="shared" si="8"/>
        <v>2031</v>
      </c>
      <c r="K65" s="37">
        <f t="shared" si="8"/>
        <v>2031</v>
      </c>
      <c r="L65" s="37">
        <f t="shared" si="8"/>
        <v>2031</v>
      </c>
      <c r="M65" s="37">
        <f t="shared" ref="M65" si="9">M64+16</f>
        <v>2031</v>
      </c>
      <c r="N65" s="37">
        <f t="shared" si="8"/>
        <v>2032</v>
      </c>
      <c r="O65" s="37">
        <f t="shared" si="8"/>
        <v>2030</v>
      </c>
      <c r="P65" s="37">
        <f t="shared" si="8"/>
        <v>2030</v>
      </c>
      <c r="Q65" s="37">
        <f t="shared" ref="Q65" si="10">Q64+16</f>
        <v>2030</v>
      </c>
      <c r="R65" s="37">
        <f t="shared" ref="R65" si="11">R64+16</f>
        <v>2031</v>
      </c>
      <c r="S65" s="37">
        <f t="shared" ref="S65" si="12">S64+16</f>
        <v>2031</v>
      </c>
      <c r="T65" s="37">
        <f t="shared" ref="T65" si="13">T64+16</f>
        <v>2031</v>
      </c>
      <c r="U65" s="37">
        <f t="shared" ref="U65" si="14">U64+16</f>
        <v>2031</v>
      </c>
      <c r="V65" s="37">
        <f t="shared" ref="V65" si="15">V64+16</f>
        <v>2031</v>
      </c>
      <c r="W65" s="37">
        <f t="shared" ref="W65" si="16">W64+16</f>
        <v>2032</v>
      </c>
      <c r="X65" s="37">
        <f t="shared" ref="X65:Y65" si="17">X64+16</f>
        <v>2033</v>
      </c>
      <c r="Y65" s="37">
        <f t="shared" si="17"/>
        <v>2034</v>
      </c>
      <c r="Z65" s="37">
        <f t="shared" ref="Z65:AB65" si="18">Z64+16</f>
        <v>2034</v>
      </c>
      <c r="AA65" s="37">
        <f t="shared" ref="AA65" si="19">AA64+16</f>
        <v>2033</v>
      </c>
      <c r="AB65" s="37">
        <f t="shared" si="18"/>
        <v>2034</v>
      </c>
    </row>
    <row r="66" spans="1:28" s="8" customFormat="1" ht="24.6" thickBot="1" x14ac:dyDescent="0.3">
      <c r="A66" s="9" t="s">
        <v>42</v>
      </c>
      <c r="B66" s="9" t="s">
        <v>81</v>
      </c>
      <c r="C66" s="12" t="s">
        <v>29</v>
      </c>
      <c r="D66" s="29" t="s">
        <v>26</v>
      </c>
      <c r="E66" s="29" t="s">
        <v>26</v>
      </c>
      <c r="F66" s="29" t="s">
        <v>26</v>
      </c>
      <c r="G66" s="29" t="s">
        <v>26</v>
      </c>
      <c r="H66" s="29" t="s">
        <v>26</v>
      </c>
      <c r="I66" s="29" t="s">
        <v>26</v>
      </c>
      <c r="J66" s="29" t="s">
        <v>26</v>
      </c>
      <c r="K66" s="29" t="s">
        <v>26</v>
      </c>
      <c r="L66" s="29" t="s">
        <v>26</v>
      </c>
      <c r="M66" s="29" t="s">
        <v>26</v>
      </c>
      <c r="N66" s="29" t="s">
        <v>26</v>
      </c>
      <c r="O66" s="29" t="s">
        <v>26</v>
      </c>
      <c r="P66" s="29" t="s">
        <v>26</v>
      </c>
      <c r="Q66" s="29" t="s">
        <v>26</v>
      </c>
      <c r="R66" s="29" t="s">
        <v>26</v>
      </c>
      <c r="S66" s="29" t="s">
        <v>26</v>
      </c>
      <c r="T66" s="29" t="s">
        <v>26</v>
      </c>
      <c r="U66" s="29" t="s">
        <v>26</v>
      </c>
      <c r="V66" s="29" t="s">
        <v>26</v>
      </c>
      <c r="W66" s="29" t="s">
        <v>26</v>
      </c>
      <c r="X66" s="29" t="s">
        <v>26</v>
      </c>
      <c r="Y66" s="29" t="s">
        <v>26</v>
      </c>
      <c r="Z66" s="29" t="s">
        <v>26</v>
      </c>
      <c r="AA66" s="29" t="s">
        <v>26</v>
      </c>
      <c r="AB66" s="29" t="s">
        <v>26</v>
      </c>
    </row>
    <row r="67" spans="1:28" s="8" customFormat="1" ht="24.6" thickBot="1" x14ac:dyDescent="0.3">
      <c r="A67" s="9" t="s">
        <v>43</v>
      </c>
      <c r="B67" s="9" t="s">
        <v>82</v>
      </c>
      <c r="C67" s="12" t="s">
        <v>29</v>
      </c>
      <c r="D67" s="10" t="s">
        <v>186</v>
      </c>
      <c r="E67" s="10" t="s">
        <v>178</v>
      </c>
      <c r="F67" s="10" t="s">
        <v>179</v>
      </c>
      <c r="G67" s="10" t="s">
        <v>179</v>
      </c>
      <c r="H67" s="10" t="s">
        <v>177</v>
      </c>
      <c r="I67" s="10" t="s">
        <v>179</v>
      </c>
      <c r="J67" s="10" t="s">
        <v>179</v>
      </c>
      <c r="K67" s="10" t="s">
        <v>178</v>
      </c>
      <c r="L67" s="10" t="s">
        <v>177</v>
      </c>
      <c r="M67" s="10" t="s">
        <v>206</v>
      </c>
      <c r="N67" s="10" t="s">
        <v>187</v>
      </c>
      <c r="O67" s="10" t="s">
        <v>179</v>
      </c>
      <c r="P67" s="10" t="s">
        <v>181</v>
      </c>
      <c r="Q67" s="10" t="s">
        <v>181</v>
      </c>
      <c r="R67" s="10" t="s">
        <v>177</v>
      </c>
      <c r="S67" s="10" t="s">
        <v>181</v>
      </c>
      <c r="T67" s="10" t="s">
        <v>180</v>
      </c>
      <c r="U67" s="10" t="s">
        <v>179</v>
      </c>
      <c r="V67" s="10" t="s">
        <v>181</v>
      </c>
      <c r="W67" s="10" t="s">
        <v>188</v>
      </c>
      <c r="X67" s="10" t="s">
        <v>189</v>
      </c>
      <c r="Y67" s="10" t="s">
        <v>189</v>
      </c>
      <c r="Z67" s="10" t="s">
        <v>189</v>
      </c>
      <c r="AA67" s="10" t="s">
        <v>189</v>
      </c>
      <c r="AB67" s="10" t="s">
        <v>189</v>
      </c>
    </row>
    <row r="68" spans="1:28" s="8" customFormat="1" ht="48.6" thickBot="1" x14ac:dyDescent="0.3">
      <c r="A68" s="9" t="s">
        <v>44</v>
      </c>
      <c r="B68" s="9" t="s">
        <v>83</v>
      </c>
      <c r="C68" s="12" t="s">
        <v>29</v>
      </c>
      <c r="D68" s="10" t="s">
        <v>16</v>
      </c>
      <c r="E68" s="10" t="s">
        <v>16</v>
      </c>
      <c r="F68" s="10" t="s">
        <v>16</v>
      </c>
      <c r="G68" s="10" t="s">
        <v>16</v>
      </c>
      <c r="H68" s="10" t="s">
        <v>16</v>
      </c>
      <c r="I68" s="26" t="s">
        <v>16</v>
      </c>
      <c r="J68" s="26" t="s">
        <v>16</v>
      </c>
      <c r="K68" s="26" t="s">
        <v>16</v>
      </c>
      <c r="L68" s="26" t="s">
        <v>16</v>
      </c>
      <c r="M68" s="26" t="s">
        <v>16</v>
      </c>
      <c r="N68" s="26" t="s">
        <v>16</v>
      </c>
      <c r="O68" s="26" t="s">
        <v>16</v>
      </c>
      <c r="P68" s="26" t="s">
        <v>16</v>
      </c>
      <c r="Q68" s="26" t="s">
        <v>16</v>
      </c>
      <c r="R68" s="26" t="s">
        <v>16</v>
      </c>
      <c r="S68" s="26" t="s">
        <v>16</v>
      </c>
      <c r="T68" s="26" t="s">
        <v>16</v>
      </c>
      <c r="U68" s="26" t="s">
        <v>16</v>
      </c>
      <c r="V68" s="26" t="s">
        <v>16</v>
      </c>
      <c r="W68" s="26" t="s">
        <v>16</v>
      </c>
      <c r="X68" s="26" t="s">
        <v>16</v>
      </c>
      <c r="Y68" s="26" t="s">
        <v>16</v>
      </c>
      <c r="Z68" s="26" t="s">
        <v>16</v>
      </c>
      <c r="AA68" s="26" t="s">
        <v>16</v>
      </c>
      <c r="AB68" s="26" t="s">
        <v>16</v>
      </c>
    </row>
    <row r="69" spans="1:28" s="8" customFormat="1" ht="12.6" thickBot="1" x14ac:dyDescent="0.3">
      <c r="A69" s="9" t="s">
        <v>45</v>
      </c>
      <c r="B69" s="9" t="s">
        <v>84</v>
      </c>
      <c r="C69" s="12" t="s">
        <v>29</v>
      </c>
      <c r="D69" s="10" t="s">
        <v>22</v>
      </c>
      <c r="E69" s="10" t="s">
        <v>22</v>
      </c>
      <c r="F69" s="10" t="s">
        <v>22</v>
      </c>
      <c r="G69" s="10" t="s">
        <v>22</v>
      </c>
      <c r="H69" s="10" t="s">
        <v>22</v>
      </c>
      <c r="I69" s="26" t="s">
        <v>22</v>
      </c>
      <c r="J69" s="26" t="s">
        <v>22</v>
      </c>
      <c r="K69" s="26" t="s">
        <v>22</v>
      </c>
      <c r="L69" s="26" t="s">
        <v>22</v>
      </c>
      <c r="M69" s="26" t="s">
        <v>22</v>
      </c>
      <c r="N69" s="26" t="s">
        <v>22</v>
      </c>
      <c r="O69" s="26" t="s">
        <v>22</v>
      </c>
      <c r="P69" s="26" t="s">
        <v>22</v>
      </c>
      <c r="Q69" s="26" t="s">
        <v>22</v>
      </c>
      <c r="R69" s="26" t="s">
        <v>22</v>
      </c>
      <c r="S69" s="26" t="s">
        <v>22</v>
      </c>
      <c r="T69" s="26" t="s">
        <v>22</v>
      </c>
      <c r="U69" s="26" t="s">
        <v>22</v>
      </c>
      <c r="V69" s="26" t="s">
        <v>22</v>
      </c>
      <c r="W69" s="26" t="s">
        <v>22</v>
      </c>
      <c r="X69" s="26" t="s">
        <v>22</v>
      </c>
      <c r="Y69" s="26" t="s">
        <v>22</v>
      </c>
      <c r="Z69" s="26" t="s">
        <v>22</v>
      </c>
      <c r="AA69" s="26" t="s">
        <v>22</v>
      </c>
      <c r="AB69" s="26" t="s">
        <v>22</v>
      </c>
    </row>
    <row r="70" spans="1:28" s="8" customFormat="1" ht="12.6" thickBot="1" x14ac:dyDescent="0.3">
      <c r="A70" s="9" t="s">
        <v>46</v>
      </c>
      <c r="B70" s="9" t="s">
        <v>85</v>
      </c>
      <c r="C70" s="12" t="s">
        <v>29</v>
      </c>
      <c r="D70" s="26">
        <v>2016</v>
      </c>
      <c r="E70" s="26">
        <v>2014</v>
      </c>
      <c r="F70" s="26">
        <v>2014</v>
      </c>
      <c r="G70" s="26">
        <v>2014</v>
      </c>
      <c r="H70" s="26">
        <v>2015</v>
      </c>
      <c r="I70" s="26">
        <v>2015</v>
      </c>
      <c r="J70" s="26">
        <v>2015</v>
      </c>
      <c r="K70" s="26">
        <v>2015</v>
      </c>
      <c r="L70" s="26">
        <v>2015</v>
      </c>
      <c r="M70" s="26">
        <v>2018</v>
      </c>
      <c r="N70" s="26">
        <v>2016</v>
      </c>
      <c r="O70" s="26">
        <v>2014</v>
      </c>
      <c r="P70" s="26">
        <v>2014</v>
      </c>
      <c r="Q70" s="26">
        <v>2014</v>
      </c>
      <c r="R70" s="26">
        <v>2015</v>
      </c>
      <c r="S70" s="26">
        <v>2015</v>
      </c>
      <c r="T70" s="26">
        <v>2015</v>
      </c>
      <c r="U70" s="26">
        <v>2015</v>
      </c>
      <c r="V70" s="26">
        <v>2015</v>
      </c>
      <c r="W70" s="26">
        <v>2016</v>
      </c>
      <c r="X70" s="26">
        <v>2017</v>
      </c>
      <c r="Y70" s="26">
        <v>2018</v>
      </c>
      <c r="Z70" s="26">
        <v>2018</v>
      </c>
      <c r="AA70" s="26">
        <v>2017</v>
      </c>
      <c r="AB70" s="26">
        <v>2018</v>
      </c>
    </row>
    <row r="71" spans="1:28" s="8" customFormat="1" ht="12.6" thickBot="1" x14ac:dyDescent="0.3">
      <c r="A71" s="9" t="s">
        <v>47</v>
      </c>
      <c r="B71" s="9" t="s">
        <v>86</v>
      </c>
      <c r="C71" s="12" t="s">
        <v>29</v>
      </c>
      <c r="D71" s="37">
        <f>D70+4</f>
        <v>2020</v>
      </c>
      <c r="E71" s="37">
        <f t="shared" ref="E71:AB71" si="20">E70+4</f>
        <v>2018</v>
      </c>
      <c r="F71" s="37">
        <f t="shared" si="20"/>
        <v>2018</v>
      </c>
      <c r="G71" s="37">
        <f t="shared" si="20"/>
        <v>2018</v>
      </c>
      <c r="H71" s="37">
        <f t="shared" si="20"/>
        <v>2019</v>
      </c>
      <c r="I71" s="37">
        <f t="shared" si="20"/>
        <v>2019</v>
      </c>
      <c r="J71" s="37">
        <f t="shared" si="20"/>
        <v>2019</v>
      </c>
      <c r="K71" s="37">
        <f t="shared" si="20"/>
        <v>2019</v>
      </c>
      <c r="L71" s="37">
        <f t="shared" si="20"/>
        <v>2019</v>
      </c>
      <c r="M71" s="37">
        <f t="shared" ref="M71" si="21">M70+4</f>
        <v>2022</v>
      </c>
      <c r="N71" s="37">
        <f t="shared" si="20"/>
        <v>2020</v>
      </c>
      <c r="O71" s="37">
        <f t="shared" si="20"/>
        <v>2018</v>
      </c>
      <c r="P71" s="37">
        <f t="shared" si="20"/>
        <v>2018</v>
      </c>
      <c r="Q71" s="37">
        <f t="shared" si="20"/>
        <v>2018</v>
      </c>
      <c r="R71" s="37">
        <f t="shared" si="20"/>
        <v>2019</v>
      </c>
      <c r="S71" s="37">
        <f t="shared" si="20"/>
        <v>2019</v>
      </c>
      <c r="T71" s="37">
        <f t="shared" si="20"/>
        <v>2019</v>
      </c>
      <c r="U71" s="37">
        <f t="shared" si="20"/>
        <v>2019</v>
      </c>
      <c r="V71" s="37">
        <f t="shared" si="20"/>
        <v>2019</v>
      </c>
      <c r="W71" s="37">
        <f t="shared" si="20"/>
        <v>2020</v>
      </c>
      <c r="X71" s="37">
        <f t="shared" si="20"/>
        <v>2021</v>
      </c>
      <c r="Y71" s="37">
        <f t="shared" ref="Y71:Z71" si="22">Y70+4</f>
        <v>2022</v>
      </c>
      <c r="Z71" s="37">
        <f t="shared" si="22"/>
        <v>2022</v>
      </c>
      <c r="AA71" s="37">
        <f t="shared" si="20"/>
        <v>2021</v>
      </c>
      <c r="AB71" s="37">
        <f t="shared" si="20"/>
        <v>2022</v>
      </c>
    </row>
    <row r="72" spans="1:28" s="8" customFormat="1" ht="12.6" thickBot="1" x14ac:dyDescent="0.3">
      <c r="A72" s="45" t="s">
        <v>87</v>
      </c>
      <c r="B72" s="46"/>
      <c r="C72" s="46"/>
      <c r="D72" s="10"/>
      <c r="E72" s="10"/>
      <c r="F72" s="10"/>
      <c r="G72" s="10"/>
      <c r="H72" s="10"/>
      <c r="I72" s="26"/>
      <c r="J72" s="26"/>
      <c r="K72" s="26"/>
      <c r="L72" s="26"/>
      <c r="M72" s="26"/>
      <c r="N72" s="10"/>
      <c r="O72" s="26"/>
      <c r="P72" s="26"/>
      <c r="Q72" s="10"/>
      <c r="R72" s="26"/>
      <c r="S72" s="26"/>
      <c r="T72" s="26"/>
      <c r="U72" s="26"/>
      <c r="V72" s="10"/>
      <c r="W72" s="10"/>
      <c r="X72" s="26"/>
      <c r="Y72" s="26"/>
      <c r="Z72" s="26"/>
      <c r="AA72" s="26"/>
      <c r="AB72" s="26"/>
    </row>
    <row r="73" spans="1:28" s="8" customFormat="1" ht="24.6" thickBot="1" x14ac:dyDescent="0.3">
      <c r="A73" s="9" t="s">
        <v>48</v>
      </c>
      <c r="B73" s="9" t="s">
        <v>88</v>
      </c>
      <c r="C73" s="12" t="s">
        <v>29</v>
      </c>
      <c r="D73" s="10" t="s">
        <v>18</v>
      </c>
      <c r="E73" s="10" t="s">
        <v>18</v>
      </c>
      <c r="F73" s="10" t="s">
        <v>18</v>
      </c>
      <c r="G73" s="10" t="s">
        <v>18</v>
      </c>
      <c r="H73" s="10" t="s">
        <v>18</v>
      </c>
      <c r="I73" s="26" t="s">
        <v>18</v>
      </c>
      <c r="J73" s="26" t="s">
        <v>18</v>
      </c>
      <c r="K73" s="26" t="s">
        <v>18</v>
      </c>
      <c r="L73" s="26" t="s">
        <v>18</v>
      </c>
      <c r="M73" s="26" t="s">
        <v>18</v>
      </c>
      <c r="N73" s="26" t="s">
        <v>18</v>
      </c>
      <c r="O73" s="26" t="s">
        <v>18</v>
      </c>
      <c r="P73" s="26" t="s">
        <v>18</v>
      </c>
      <c r="Q73" s="26" t="s">
        <v>18</v>
      </c>
      <c r="R73" s="26" t="s">
        <v>18</v>
      </c>
      <c r="S73" s="26" t="s">
        <v>18</v>
      </c>
      <c r="T73" s="26" t="s">
        <v>18</v>
      </c>
      <c r="U73" s="26" t="s">
        <v>18</v>
      </c>
      <c r="V73" s="26" t="s">
        <v>18</v>
      </c>
      <c r="W73" s="26" t="s">
        <v>18</v>
      </c>
      <c r="X73" s="26" t="s">
        <v>18</v>
      </c>
      <c r="Y73" s="26" t="s">
        <v>18</v>
      </c>
      <c r="Z73" s="26" t="s">
        <v>18</v>
      </c>
      <c r="AA73" s="26" t="s">
        <v>18</v>
      </c>
      <c r="AB73" s="26" t="s">
        <v>18</v>
      </c>
    </row>
    <row r="74" spans="1:28" s="8" customFormat="1" ht="12.6" thickBot="1" x14ac:dyDescent="0.3">
      <c r="A74" s="9" t="s">
        <v>49</v>
      </c>
      <c r="B74" s="9" t="s">
        <v>89</v>
      </c>
      <c r="C74" s="12" t="s">
        <v>75</v>
      </c>
      <c r="D74" s="10">
        <v>3</v>
      </c>
      <c r="E74" s="10">
        <v>2</v>
      </c>
      <c r="F74" s="10">
        <v>2</v>
      </c>
      <c r="G74" s="10">
        <v>2</v>
      </c>
      <c r="H74" s="10">
        <v>3</v>
      </c>
      <c r="I74" s="26">
        <v>2</v>
      </c>
      <c r="J74" s="26">
        <v>2</v>
      </c>
      <c r="K74" s="26">
        <v>2</v>
      </c>
      <c r="L74" s="26">
        <v>3</v>
      </c>
      <c r="M74" s="26">
        <v>3</v>
      </c>
      <c r="N74" s="26">
        <v>2</v>
      </c>
      <c r="O74" s="26">
        <v>1</v>
      </c>
      <c r="P74" s="26">
        <v>2</v>
      </c>
      <c r="Q74" s="26">
        <v>2</v>
      </c>
      <c r="R74" s="26">
        <v>3</v>
      </c>
      <c r="S74" s="26">
        <v>2</v>
      </c>
      <c r="T74" s="26">
        <v>3</v>
      </c>
      <c r="U74" s="26">
        <v>1</v>
      </c>
      <c r="V74" s="10">
        <v>2</v>
      </c>
      <c r="W74" s="26">
        <v>4</v>
      </c>
      <c r="X74" s="26">
        <v>1</v>
      </c>
      <c r="Y74" s="26">
        <v>1</v>
      </c>
      <c r="Z74" s="26">
        <v>1</v>
      </c>
      <c r="AA74" s="26">
        <v>1</v>
      </c>
      <c r="AB74" s="26">
        <v>1</v>
      </c>
    </row>
    <row r="75" spans="1:28" s="8" customFormat="1" ht="12.6" thickBot="1" x14ac:dyDescent="0.3">
      <c r="A75" s="45" t="s">
        <v>90</v>
      </c>
      <c r="B75" s="46"/>
      <c r="C75" s="46"/>
      <c r="D75" s="10"/>
      <c r="E75" s="10"/>
      <c r="F75" s="10"/>
      <c r="G75" s="10"/>
      <c r="H75" s="10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10"/>
      <c r="W75" s="26"/>
      <c r="X75" s="26"/>
      <c r="Y75" s="26"/>
      <c r="Z75" s="26"/>
      <c r="AA75" s="26"/>
      <c r="AB75" s="26"/>
    </row>
    <row r="76" spans="1:28" s="8" customFormat="1" ht="24.6" thickBot="1" x14ac:dyDescent="0.3">
      <c r="A76" s="9" t="s">
        <v>50</v>
      </c>
      <c r="B76" s="9" t="s">
        <v>91</v>
      </c>
      <c r="C76" s="12" t="s">
        <v>29</v>
      </c>
      <c r="D76" s="10" t="s">
        <v>18</v>
      </c>
      <c r="E76" s="10" t="s">
        <v>18</v>
      </c>
      <c r="F76" s="10" t="s">
        <v>18</v>
      </c>
      <c r="G76" s="10" t="s">
        <v>18</v>
      </c>
      <c r="H76" s="10" t="s">
        <v>18</v>
      </c>
      <c r="I76" s="26" t="s">
        <v>18</v>
      </c>
      <c r="J76" s="26" t="s">
        <v>18</v>
      </c>
      <c r="K76" s="26" t="s">
        <v>18</v>
      </c>
      <c r="L76" s="26" t="s">
        <v>18</v>
      </c>
      <c r="M76" s="26" t="s">
        <v>18</v>
      </c>
      <c r="N76" s="26" t="s">
        <v>18</v>
      </c>
      <c r="O76" s="26" t="s">
        <v>18</v>
      </c>
      <c r="P76" s="26" t="s">
        <v>18</v>
      </c>
      <c r="Q76" s="26" t="s">
        <v>18</v>
      </c>
      <c r="R76" s="26" t="s">
        <v>18</v>
      </c>
      <c r="S76" s="26" t="s">
        <v>18</v>
      </c>
      <c r="T76" s="26" t="s">
        <v>18</v>
      </c>
      <c r="U76" s="26" t="s">
        <v>18</v>
      </c>
      <c r="V76" s="26" t="s">
        <v>18</v>
      </c>
      <c r="W76" s="26" t="s">
        <v>18</v>
      </c>
      <c r="X76" s="26" t="s">
        <v>18</v>
      </c>
      <c r="Y76" s="26" t="s">
        <v>18</v>
      </c>
      <c r="Z76" s="26" t="s">
        <v>18</v>
      </c>
      <c r="AA76" s="26" t="s">
        <v>18</v>
      </c>
      <c r="AB76" s="26" t="s">
        <v>18</v>
      </c>
    </row>
    <row r="77" spans="1:28" s="8" customFormat="1" ht="12.6" thickBot="1" x14ac:dyDescent="0.3">
      <c r="A77" s="45" t="s">
        <v>92</v>
      </c>
      <c r="B77" s="46"/>
      <c r="C77" s="46"/>
      <c r="D77" s="10"/>
      <c r="E77" s="10"/>
      <c r="F77" s="10"/>
      <c r="G77" s="10"/>
      <c r="H77" s="10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8" customFormat="1" ht="36.6" thickBot="1" x14ac:dyDescent="0.3">
      <c r="A78" s="9" t="s">
        <v>51</v>
      </c>
      <c r="B78" s="9" t="s">
        <v>93</v>
      </c>
      <c r="C78" s="12" t="s">
        <v>29</v>
      </c>
      <c r="D78" s="10" t="s">
        <v>19</v>
      </c>
      <c r="E78" s="10" t="s">
        <v>19</v>
      </c>
      <c r="F78" s="10" t="s">
        <v>19</v>
      </c>
      <c r="G78" s="10" t="s">
        <v>19</v>
      </c>
      <c r="H78" s="10" t="s">
        <v>19</v>
      </c>
      <c r="I78" s="10" t="s">
        <v>19</v>
      </c>
      <c r="J78" s="10" t="s">
        <v>19</v>
      </c>
      <c r="K78" s="10" t="s">
        <v>19</v>
      </c>
      <c r="L78" s="10" t="s">
        <v>19</v>
      </c>
      <c r="M78" s="10" t="s">
        <v>19</v>
      </c>
      <c r="N78" s="10" t="s">
        <v>19</v>
      </c>
      <c r="O78" s="10" t="s">
        <v>19</v>
      </c>
      <c r="P78" s="10" t="s">
        <v>19</v>
      </c>
      <c r="Q78" s="10" t="s">
        <v>19</v>
      </c>
      <c r="R78" s="10" t="s">
        <v>19</v>
      </c>
      <c r="S78" s="10" t="s">
        <v>19</v>
      </c>
      <c r="T78" s="10" t="s">
        <v>19</v>
      </c>
      <c r="U78" s="10" t="s">
        <v>19</v>
      </c>
      <c r="V78" s="10" t="s">
        <v>19</v>
      </c>
      <c r="W78" s="10" t="s">
        <v>19</v>
      </c>
      <c r="X78" s="10" t="s">
        <v>19</v>
      </c>
      <c r="Y78" s="10" t="s">
        <v>19</v>
      </c>
      <c r="Z78" s="10" t="s">
        <v>19</v>
      </c>
      <c r="AA78" s="10" t="s">
        <v>19</v>
      </c>
      <c r="AB78" s="10" t="s">
        <v>19</v>
      </c>
    </row>
    <row r="79" spans="1:28" s="8" customFormat="1" ht="12.6" thickBot="1" x14ac:dyDescent="0.3">
      <c r="A79" s="45" t="s">
        <v>94</v>
      </c>
      <c r="B79" s="46"/>
      <c r="C79" s="46"/>
      <c r="D79" s="10"/>
      <c r="E79" s="10"/>
      <c r="F79" s="10"/>
      <c r="G79" s="10"/>
      <c r="H79" s="10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8" customFormat="1" ht="24.6" thickBot="1" x14ac:dyDescent="0.3">
      <c r="A80" s="9" t="s">
        <v>52</v>
      </c>
      <c r="B80" s="9" t="s">
        <v>95</v>
      </c>
      <c r="C80" s="12" t="s">
        <v>29</v>
      </c>
      <c r="D80" s="10" t="s">
        <v>18</v>
      </c>
      <c r="E80" s="10" t="s">
        <v>18</v>
      </c>
      <c r="F80" s="10" t="s">
        <v>18</v>
      </c>
      <c r="G80" s="10" t="s">
        <v>18</v>
      </c>
      <c r="H80" s="10" t="s">
        <v>18</v>
      </c>
      <c r="I80" s="26" t="s">
        <v>18</v>
      </c>
      <c r="J80" s="26" t="s">
        <v>18</v>
      </c>
      <c r="K80" s="26" t="s">
        <v>18</v>
      </c>
      <c r="L80" s="26" t="s">
        <v>18</v>
      </c>
      <c r="M80" s="26" t="s">
        <v>18</v>
      </c>
      <c r="N80" s="26" t="s">
        <v>18</v>
      </c>
      <c r="O80" s="26" t="s">
        <v>18</v>
      </c>
      <c r="P80" s="26" t="s">
        <v>18</v>
      </c>
      <c r="Q80" s="26" t="s">
        <v>18</v>
      </c>
      <c r="R80" s="26" t="s">
        <v>18</v>
      </c>
      <c r="S80" s="26" t="s">
        <v>18</v>
      </c>
      <c r="T80" s="26" t="s">
        <v>18</v>
      </c>
      <c r="U80" s="26" t="s">
        <v>18</v>
      </c>
      <c r="V80" s="26" t="s">
        <v>18</v>
      </c>
      <c r="W80" s="26" t="s">
        <v>18</v>
      </c>
      <c r="X80" s="26" t="s">
        <v>18</v>
      </c>
      <c r="Y80" s="26" t="s">
        <v>18</v>
      </c>
      <c r="Z80" s="26" t="s">
        <v>18</v>
      </c>
      <c r="AA80" s="26" t="s">
        <v>18</v>
      </c>
      <c r="AB80" s="26" t="s">
        <v>18</v>
      </c>
    </row>
    <row r="81" spans="1:28" s="8" customFormat="1" ht="12.6" thickBot="1" x14ac:dyDescent="0.3">
      <c r="A81" s="45" t="s">
        <v>96</v>
      </c>
      <c r="B81" s="46"/>
      <c r="C81" s="46"/>
      <c r="D81" s="10"/>
      <c r="E81" s="10"/>
      <c r="F81" s="10"/>
      <c r="G81" s="10"/>
      <c r="H81" s="10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8" customFormat="1" ht="24.6" thickBot="1" x14ac:dyDescent="0.3">
      <c r="A82" s="9" t="s">
        <v>53</v>
      </c>
      <c r="B82" s="9" t="s">
        <v>97</v>
      </c>
      <c r="C82" s="12" t="s">
        <v>29</v>
      </c>
      <c r="D82" s="10" t="s">
        <v>18</v>
      </c>
      <c r="E82" s="10" t="s">
        <v>18</v>
      </c>
      <c r="F82" s="10" t="s">
        <v>18</v>
      </c>
      <c r="G82" s="10" t="s">
        <v>18</v>
      </c>
      <c r="H82" s="10" t="s">
        <v>18</v>
      </c>
      <c r="I82" s="26" t="s">
        <v>18</v>
      </c>
      <c r="J82" s="26" t="s">
        <v>18</v>
      </c>
      <c r="K82" s="26" t="s">
        <v>18</v>
      </c>
      <c r="L82" s="26" t="s">
        <v>18</v>
      </c>
      <c r="M82" s="26" t="s">
        <v>18</v>
      </c>
      <c r="N82" s="26" t="s">
        <v>18</v>
      </c>
      <c r="O82" s="26" t="s">
        <v>18</v>
      </c>
      <c r="P82" s="26" t="s">
        <v>18</v>
      </c>
      <c r="Q82" s="26" t="s">
        <v>18</v>
      </c>
      <c r="R82" s="26" t="s">
        <v>18</v>
      </c>
      <c r="S82" s="26" t="s">
        <v>18</v>
      </c>
      <c r="T82" s="26" t="s">
        <v>18</v>
      </c>
      <c r="U82" s="26" t="s">
        <v>18</v>
      </c>
      <c r="V82" s="26" t="s">
        <v>18</v>
      </c>
      <c r="W82" s="26" t="s">
        <v>18</v>
      </c>
      <c r="X82" s="26" t="s">
        <v>18</v>
      </c>
      <c r="Y82" s="26" t="s">
        <v>18</v>
      </c>
      <c r="Z82" s="26" t="s">
        <v>18</v>
      </c>
      <c r="AA82" s="26" t="s">
        <v>18</v>
      </c>
      <c r="AB82" s="26" t="s">
        <v>18</v>
      </c>
    </row>
    <row r="83" spans="1:28" s="8" customFormat="1" ht="12.6" thickBot="1" x14ac:dyDescent="0.3">
      <c r="A83" s="9" t="s">
        <v>54</v>
      </c>
      <c r="B83" s="9" t="s">
        <v>98</v>
      </c>
      <c r="C83" s="12" t="s">
        <v>99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10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</row>
    <row r="84" spans="1:28" s="8" customFormat="1" ht="12.6" thickBot="1" x14ac:dyDescent="0.3">
      <c r="A84" s="45" t="s">
        <v>100</v>
      </c>
      <c r="B84" s="46"/>
      <c r="C84" s="46"/>
      <c r="D84" s="10"/>
      <c r="E84" s="10"/>
      <c r="F84" s="10"/>
      <c r="G84" s="10"/>
      <c r="H84" s="10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10"/>
      <c r="W84" s="26"/>
      <c r="X84" s="26"/>
      <c r="Y84" s="26"/>
      <c r="Z84" s="26"/>
      <c r="AA84" s="26"/>
      <c r="AB84" s="26"/>
    </row>
    <row r="85" spans="1:28" s="8" customFormat="1" ht="12.6" thickBot="1" x14ac:dyDescent="0.3">
      <c r="A85" s="9" t="s">
        <v>55</v>
      </c>
      <c r="B85" s="9" t="s">
        <v>101</v>
      </c>
      <c r="C85" s="12" t="s">
        <v>29</v>
      </c>
      <c r="D85" s="10" t="s">
        <v>20</v>
      </c>
      <c r="E85" s="10" t="s">
        <v>20</v>
      </c>
      <c r="F85" s="10" t="s">
        <v>20</v>
      </c>
      <c r="G85" s="10" t="s">
        <v>20</v>
      </c>
      <c r="H85" s="10" t="s">
        <v>20</v>
      </c>
      <c r="I85" s="26" t="s">
        <v>20</v>
      </c>
      <c r="J85" s="26" t="s">
        <v>20</v>
      </c>
      <c r="K85" s="26" t="s">
        <v>20</v>
      </c>
      <c r="L85" s="26" t="s">
        <v>20</v>
      </c>
      <c r="M85" s="26" t="s">
        <v>20</v>
      </c>
      <c r="N85" s="26" t="s">
        <v>20</v>
      </c>
      <c r="O85" s="26" t="s">
        <v>20</v>
      </c>
      <c r="P85" s="26" t="s">
        <v>20</v>
      </c>
      <c r="Q85" s="26" t="s">
        <v>20</v>
      </c>
      <c r="R85" s="26" t="s">
        <v>20</v>
      </c>
      <c r="S85" s="26" t="s">
        <v>20</v>
      </c>
      <c r="T85" s="26" t="s">
        <v>20</v>
      </c>
      <c r="U85" s="26" t="s">
        <v>20</v>
      </c>
      <c r="V85" s="26" t="s">
        <v>20</v>
      </c>
      <c r="W85" s="26" t="s">
        <v>20</v>
      </c>
      <c r="X85" s="26" t="s">
        <v>20</v>
      </c>
      <c r="Y85" s="26" t="s">
        <v>20</v>
      </c>
      <c r="Z85" s="26" t="s">
        <v>20</v>
      </c>
      <c r="AA85" s="26" t="s">
        <v>20</v>
      </c>
      <c r="AB85" s="26" t="s">
        <v>20</v>
      </c>
    </row>
    <row r="86" spans="1:28" s="8" customFormat="1" ht="12.6" thickBot="1" x14ac:dyDescent="0.3">
      <c r="A86" s="45" t="s">
        <v>102</v>
      </c>
      <c r="B86" s="46"/>
      <c r="C86" s="46"/>
      <c r="D86" s="10"/>
      <c r="E86" s="10"/>
      <c r="F86" s="10"/>
      <c r="G86" s="10"/>
      <c r="H86" s="10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8" customFormat="1" ht="24.6" thickBot="1" x14ac:dyDescent="0.3">
      <c r="A87" s="9" t="s">
        <v>56</v>
      </c>
      <c r="B87" s="9" t="s">
        <v>103</v>
      </c>
      <c r="C87" s="12" t="s">
        <v>29</v>
      </c>
      <c r="D87" s="10" t="s">
        <v>25</v>
      </c>
      <c r="E87" s="10" t="s">
        <v>25</v>
      </c>
      <c r="F87" s="10" t="s">
        <v>25</v>
      </c>
      <c r="G87" s="10" t="s">
        <v>25</v>
      </c>
      <c r="H87" s="10" t="s">
        <v>25</v>
      </c>
      <c r="I87" s="10" t="s">
        <v>25</v>
      </c>
      <c r="J87" s="10" t="s">
        <v>25</v>
      </c>
      <c r="K87" s="10" t="s">
        <v>25</v>
      </c>
      <c r="L87" s="10" t="s">
        <v>25</v>
      </c>
      <c r="M87" s="10" t="s">
        <v>25</v>
      </c>
      <c r="N87" s="10" t="s">
        <v>25</v>
      </c>
      <c r="O87" s="10" t="s">
        <v>25</v>
      </c>
      <c r="P87" s="10" t="s">
        <v>25</v>
      </c>
      <c r="Q87" s="10" t="s">
        <v>25</v>
      </c>
      <c r="R87" s="10" t="s">
        <v>25</v>
      </c>
      <c r="S87" s="10" t="s">
        <v>25</v>
      </c>
      <c r="T87" s="10" t="s">
        <v>25</v>
      </c>
      <c r="U87" s="10" t="s">
        <v>25</v>
      </c>
      <c r="V87" s="10" t="s">
        <v>25</v>
      </c>
      <c r="W87" s="10" t="s">
        <v>25</v>
      </c>
      <c r="X87" s="10" t="s">
        <v>25</v>
      </c>
      <c r="Y87" s="10" t="s">
        <v>25</v>
      </c>
      <c r="Z87" s="10" t="s">
        <v>25</v>
      </c>
      <c r="AA87" s="10" t="s">
        <v>25</v>
      </c>
      <c r="AB87" s="10" t="s">
        <v>25</v>
      </c>
    </row>
    <row r="88" spans="1:28" s="8" customFormat="1" ht="12.6" thickBot="1" x14ac:dyDescent="0.3">
      <c r="A88" s="45" t="s">
        <v>104</v>
      </c>
      <c r="B88" s="46"/>
      <c r="C88" s="46"/>
      <c r="D88" s="10"/>
      <c r="E88" s="10"/>
      <c r="F88" s="10"/>
      <c r="G88" s="10"/>
      <c r="H88" s="10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8" customFormat="1" ht="61.95" customHeight="1" thickBot="1" x14ac:dyDescent="0.3">
      <c r="A89" s="9" t="s">
        <v>57</v>
      </c>
      <c r="B89" s="9" t="s">
        <v>105</v>
      </c>
      <c r="C89" s="12" t="s">
        <v>29</v>
      </c>
      <c r="D89" s="10" t="s">
        <v>190</v>
      </c>
      <c r="E89" s="10" t="s">
        <v>184</v>
      </c>
      <c r="F89" s="10" t="s">
        <v>184</v>
      </c>
      <c r="G89" s="10" t="s">
        <v>184</v>
      </c>
      <c r="H89" s="10" t="s">
        <v>190</v>
      </c>
      <c r="I89" s="10" t="s">
        <v>184</v>
      </c>
      <c r="J89" s="10" t="s">
        <v>184</v>
      </c>
      <c r="K89" s="10" t="s">
        <v>184</v>
      </c>
      <c r="L89" s="10" t="s">
        <v>190</v>
      </c>
      <c r="M89" s="10" t="s">
        <v>190</v>
      </c>
      <c r="N89" s="10" t="s">
        <v>190</v>
      </c>
      <c r="O89" s="10" t="s">
        <v>184</v>
      </c>
      <c r="P89" s="10" t="s">
        <v>184</v>
      </c>
      <c r="Q89" s="10" t="s">
        <v>184</v>
      </c>
      <c r="R89" s="10" t="s">
        <v>190</v>
      </c>
      <c r="S89" s="10" t="s">
        <v>184</v>
      </c>
      <c r="T89" s="10" t="s">
        <v>190</v>
      </c>
      <c r="U89" s="10" t="s">
        <v>184</v>
      </c>
      <c r="V89" s="10" t="s">
        <v>184</v>
      </c>
      <c r="W89" s="10" t="s">
        <v>190</v>
      </c>
      <c r="X89" s="10" t="s">
        <v>184</v>
      </c>
      <c r="Y89" s="10" t="s">
        <v>184</v>
      </c>
      <c r="Z89" s="10" t="s">
        <v>184</v>
      </c>
      <c r="AA89" s="10" t="s">
        <v>184</v>
      </c>
      <c r="AB89" s="10" t="s">
        <v>184</v>
      </c>
    </row>
    <row r="90" spans="1:28" s="8" customFormat="1" ht="12.6" thickBot="1" x14ac:dyDescent="0.3">
      <c r="A90" s="45" t="s">
        <v>106</v>
      </c>
      <c r="B90" s="46"/>
      <c r="C90" s="46"/>
      <c r="D90" s="10"/>
      <c r="E90" s="10"/>
      <c r="F90" s="10"/>
      <c r="G90" s="10"/>
      <c r="H90" s="10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8" customFormat="1" ht="24.6" thickBot="1" x14ac:dyDescent="0.3">
      <c r="A91" s="9" t="s">
        <v>58</v>
      </c>
      <c r="B91" s="9" t="s">
        <v>107</v>
      </c>
      <c r="C91" s="12" t="s">
        <v>29</v>
      </c>
      <c r="D91" s="10" t="s">
        <v>21</v>
      </c>
      <c r="E91" s="10" t="s">
        <v>21</v>
      </c>
      <c r="F91" s="10" t="s">
        <v>21</v>
      </c>
      <c r="G91" s="10" t="s">
        <v>21</v>
      </c>
      <c r="H91" s="10" t="s">
        <v>21</v>
      </c>
      <c r="I91" s="26" t="s">
        <v>21</v>
      </c>
      <c r="J91" s="26" t="s">
        <v>21</v>
      </c>
      <c r="K91" s="26" t="s">
        <v>21</v>
      </c>
      <c r="L91" s="26" t="s">
        <v>21</v>
      </c>
      <c r="M91" s="26" t="s">
        <v>21</v>
      </c>
      <c r="N91" s="26" t="s">
        <v>21</v>
      </c>
      <c r="O91" s="26" t="s">
        <v>21</v>
      </c>
      <c r="P91" s="26" t="s">
        <v>21</v>
      </c>
      <c r="Q91" s="26" t="s">
        <v>21</v>
      </c>
      <c r="R91" s="26" t="s">
        <v>21</v>
      </c>
      <c r="S91" s="26" t="s">
        <v>21</v>
      </c>
      <c r="T91" s="26" t="s">
        <v>21</v>
      </c>
      <c r="U91" s="26" t="s">
        <v>21</v>
      </c>
      <c r="V91" s="26" t="s">
        <v>21</v>
      </c>
      <c r="W91" s="26" t="s">
        <v>21</v>
      </c>
      <c r="X91" s="26" t="s">
        <v>21</v>
      </c>
      <c r="Y91" s="26" t="s">
        <v>21</v>
      </c>
      <c r="Z91" s="26" t="s">
        <v>21</v>
      </c>
      <c r="AA91" s="26" t="s">
        <v>21</v>
      </c>
      <c r="AB91" s="26" t="s">
        <v>21</v>
      </c>
    </row>
    <row r="92" spans="1:28" x14ac:dyDescent="0.3">
      <c r="R92" s="4"/>
    </row>
  </sheetData>
  <sortState columnSort="1" ref="E8:BU10">
    <sortCondition ref="E9:BU9"/>
  </sortState>
  <mergeCells count="17">
    <mergeCell ref="A81:C81"/>
    <mergeCell ref="A86:C86"/>
    <mergeCell ref="A88:C88"/>
    <mergeCell ref="A90:C90"/>
    <mergeCell ref="A41:C41"/>
    <mergeCell ref="A72:C72"/>
    <mergeCell ref="A75:C75"/>
    <mergeCell ref="A77:C77"/>
    <mergeCell ref="A79:C79"/>
    <mergeCell ref="A84:C84"/>
    <mergeCell ref="A22:C22"/>
    <mergeCell ref="A25:C25"/>
    <mergeCell ref="A10:C10"/>
    <mergeCell ref="A12:C12"/>
    <mergeCell ref="A15:C15"/>
    <mergeCell ref="A17:C17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2.2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dcterms:created xsi:type="dcterms:W3CDTF">2015-02-27T10:25:50Z</dcterms:created>
  <dcterms:modified xsi:type="dcterms:W3CDTF">2020-03-03T08:44:19Z</dcterms:modified>
</cp:coreProperties>
</file>